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ce\Desktop\2024 árlisták\"/>
    </mc:Choice>
  </mc:AlternateContent>
  <xr:revisionPtr revIDLastSave="0" documentId="8_{BF68AFF8-FB46-4377-B008-23FA38D8EB5C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Tabelle1" sheetId="1" r:id="rId1"/>
  </sheets>
  <definedNames>
    <definedName name="_xlnm._FilterDatabase" localSheetId="0">Tabelle1!$A$1:$AF$598</definedName>
    <definedName name="_xlnm.Print_Area" localSheetId="0">Tabelle1!$B$1:$I$598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25" i="1" l="1"/>
</calcChain>
</file>

<file path=xl/sharedStrings.xml><?xml version="1.0" encoding="utf-8"?>
<sst xmlns="http://schemas.openxmlformats.org/spreadsheetml/2006/main" count="3679" uniqueCount="1514">
  <si>
    <t xml:space="preserve"> </t>
  </si>
  <si>
    <t>Rab. Csoport</t>
  </si>
  <si>
    <t>Cikkszám</t>
  </si>
  <si>
    <t xml:space="preserve">Termék </t>
  </si>
  <si>
    <t xml:space="preserve">
 Liter </t>
  </si>
  <si>
    <t>Ipari takarítás</t>
  </si>
  <si>
    <t>CON</t>
  </si>
  <si>
    <t>A</t>
  </si>
  <si>
    <t>j050290</t>
  </si>
  <si>
    <t>1000 L</t>
  </si>
  <si>
    <t xml:space="preserve">Dopomat-forte </t>
  </si>
  <si>
    <t>lúgos ipari tisztítószer</t>
  </si>
  <si>
    <t>HPL</t>
  </si>
  <si>
    <t>j050272</t>
  </si>
  <si>
    <t>200 L</t>
  </si>
  <si>
    <t>j050210</t>
  </si>
  <si>
    <t>10 L</t>
  </si>
  <si>
    <t xml:space="preserve">Dopomat-forte  </t>
  </si>
  <si>
    <t>j050672</t>
  </si>
  <si>
    <t xml:space="preserve">Dopomat-intenso </t>
  </si>
  <si>
    <t>nagy teljesítményű tisztítószer koncentrátum</t>
  </si>
  <si>
    <t>j050610</t>
  </si>
  <si>
    <t xml:space="preserve">Dopomat-intenso  </t>
  </si>
  <si>
    <t>j050472</t>
  </si>
  <si>
    <t xml:space="preserve">Dopomat SNF  </t>
  </si>
  <si>
    <t xml:space="preserve"> ipari tisztítószer</t>
  </si>
  <si>
    <t>j050410</t>
  </si>
  <si>
    <t>j054072</t>
  </si>
  <si>
    <t xml:space="preserve">Dopomat-Xtreme           </t>
  </si>
  <si>
    <t>j054010</t>
  </si>
  <si>
    <t>j050715</t>
  </si>
  <si>
    <t>5 L</t>
  </si>
  <si>
    <t xml:space="preserve">Gommasol  </t>
  </si>
  <si>
    <t>gumicsík eltávolító</t>
  </si>
  <si>
    <t>5</t>
  </si>
  <si>
    <t>j050172</t>
  </si>
  <si>
    <t xml:space="preserve">Hodrupa A </t>
  </si>
  <si>
    <t>magasnyomású- és gépi tisztítószer korróziógátló összetevővel</t>
  </si>
  <si>
    <t>200</t>
  </si>
  <si>
    <t>j050110</t>
  </si>
  <si>
    <t xml:space="preserve">Hodrupa A  </t>
  </si>
  <si>
    <t>j620134</t>
  </si>
  <si>
    <t>1 L</t>
  </si>
  <si>
    <t xml:space="preserve">OrangePro </t>
  </si>
  <si>
    <t xml:space="preserve"> gyanta-, kátrány- és folteltávolító</t>
  </si>
  <si>
    <t>j050847</t>
  </si>
  <si>
    <t>6 x 750 ml</t>
  </si>
  <si>
    <t xml:space="preserve">Extra-Fit   </t>
  </si>
  <si>
    <t>színezék és ragasztó maradvány eltávolító</t>
  </si>
  <si>
    <t>j250972</t>
  </si>
  <si>
    <t xml:space="preserve">Corvett  </t>
  </si>
  <si>
    <t>finomszemcsés kőpadlók tisztítószere</t>
  </si>
  <si>
    <t>j250910</t>
  </si>
  <si>
    <t>10</t>
  </si>
  <si>
    <t>j250901</t>
  </si>
  <si>
    <t>6 x 1 L</t>
  </si>
  <si>
    <t>6</t>
  </si>
  <si>
    <t>j100172</t>
  </si>
  <si>
    <t xml:space="preserve">Dopomat  </t>
  </si>
  <si>
    <t>intenzív -és gépi tisztítószer</t>
  </si>
  <si>
    <t>j100110</t>
  </si>
  <si>
    <t xml:space="preserve">Dopomat   </t>
  </si>
  <si>
    <t>j100372</t>
  </si>
  <si>
    <t xml:space="preserve">Dopomat-brillant  </t>
  </si>
  <si>
    <t>gépi tisztítószer és fényesítő ápolószer</t>
  </si>
  <si>
    <t>j100310</t>
  </si>
  <si>
    <t>j100272</t>
  </si>
  <si>
    <t xml:space="preserve">Dopomat-secur </t>
  </si>
  <si>
    <t xml:space="preserve"> gépi tisztítószer csúszásgátló és ápoló összetevőkkel (DIN 18032)</t>
  </si>
  <si>
    <t>j100210</t>
  </si>
  <si>
    <t>Dopomat-secur</t>
  </si>
  <si>
    <t>j100672</t>
  </si>
  <si>
    <t xml:space="preserve">Rivamat  </t>
  </si>
  <si>
    <t>tenzidmentes speciális tisztítószer</t>
  </si>
  <si>
    <t>j100610</t>
  </si>
  <si>
    <t xml:space="preserve">Rivamat          </t>
  </si>
  <si>
    <t>j100601</t>
  </si>
  <si>
    <t>j100510</t>
  </si>
  <si>
    <t xml:space="preserve">Rollomat   </t>
  </si>
  <si>
    <t>mozgólépcsők és mozgójárdák tisztítószere</t>
  </si>
  <si>
    <t>Fass</t>
  </si>
  <si>
    <t>j150472</t>
  </si>
  <si>
    <t xml:space="preserve">Copex     </t>
  </si>
  <si>
    <t>általános alaptisztítószer</t>
  </si>
  <si>
    <t>j150410</t>
  </si>
  <si>
    <t>j150401</t>
  </si>
  <si>
    <t xml:space="preserve">Copex  </t>
  </si>
  <si>
    <t>j150972</t>
  </si>
  <si>
    <t xml:space="preserve">Copex-eco   </t>
  </si>
  <si>
    <t>j150910</t>
  </si>
  <si>
    <t>j150172</t>
  </si>
  <si>
    <t xml:space="preserve">Dipex  </t>
  </si>
  <si>
    <t>alaptisztító</t>
  </si>
  <si>
    <t>j150110</t>
  </si>
  <si>
    <t xml:space="preserve">Dipex   </t>
  </si>
  <si>
    <t>j150272</t>
  </si>
  <si>
    <t xml:space="preserve">Li-Ex  </t>
  </si>
  <si>
    <t>speciális alaptisztító</t>
  </si>
  <si>
    <t>j150210</t>
  </si>
  <si>
    <t xml:space="preserve">Li-Ex   </t>
  </si>
  <si>
    <t>j151072</t>
  </si>
  <si>
    <t xml:space="preserve">Li-Ex-eco       </t>
  </si>
  <si>
    <t>speciális öko alaptisztító</t>
  </si>
  <si>
    <t>j151005</t>
  </si>
  <si>
    <t>2 x 5 L</t>
  </si>
  <si>
    <t>j150372</t>
  </si>
  <si>
    <t xml:space="preserve">Poly-Ex </t>
  </si>
  <si>
    <t>extra erős alaptisztító</t>
  </si>
  <si>
    <t>j150310</t>
  </si>
  <si>
    <t xml:space="preserve">Poly-Ex   </t>
  </si>
  <si>
    <t>j150772</t>
  </si>
  <si>
    <t xml:space="preserve">Veroclean  </t>
  </si>
  <si>
    <t>express-alaptisztító</t>
  </si>
  <si>
    <t>j150710</t>
  </si>
  <si>
    <t xml:space="preserve">Veroclean   </t>
  </si>
  <si>
    <t>j155210</t>
  </si>
  <si>
    <t xml:space="preserve">Veroclean-plus   </t>
  </si>
  <si>
    <t>SPL</t>
  </si>
  <si>
    <t>j155310</t>
  </si>
  <si>
    <t>Verator</t>
  </si>
  <si>
    <t>j220705</t>
  </si>
  <si>
    <t>önfényező , 1 komponensű tartós bevonatolószer</t>
  </si>
  <si>
    <t>j220805</t>
  </si>
  <si>
    <t xml:space="preserve">Kiehl-Legnodur-satina  </t>
  </si>
  <si>
    <t xml:space="preserve">matt, 1 komponensű, tartós bevonatolószer </t>
  </si>
  <si>
    <t>j1908115</t>
  </si>
  <si>
    <t>1 x 5 L   + 
1 x 100 ml</t>
  </si>
  <si>
    <t>Kiehl-Legnodur-TiGloss</t>
  </si>
  <si>
    <t>Önfényező , 2 komponensű tartós bevonatolószer</t>
  </si>
  <si>
    <t>j2213115</t>
  </si>
  <si>
    <t xml:space="preserve">Kiehl-Legnodur-Titan mit Kiehl-Durator </t>
  </si>
  <si>
    <t xml:space="preserve"> selyemfényű 2 Komponensű-bevonatolószer faburkolatokhoz</t>
  </si>
  <si>
    <t>j200805</t>
  </si>
  <si>
    <t xml:space="preserve">Ceradur-compact  </t>
  </si>
  <si>
    <t>fémsómentes, diszperziós ápolószer, erősen szívóképes padlóburkolatokra</t>
  </si>
  <si>
    <t>j201205</t>
  </si>
  <si>
    <t xml:space="preserve">Ceradur-eco </t>
  </si>
  <si>
    <t>fémsómentes, diszperziós ápolószer</t>
  </si>
  <si>
    <t>j200205</t>
  </si>
  <si>
    <t xml:space="preserve">Thermodur </t>
  </si>
  <si>
    <t>fém-diszperzió</t>
  </si>
  <si>
    <t>j201105</t>
  </si>
  <si>
    <t>nagyon kemény akrildiszperzió</t>
  </si>
  <si>
    <t>j200705</t>
  </si>
  <si>
    <t xml:space="preserve">Thermodur-satina  </t>
  </si>
  <si>
    <t>tompa fényű diszperzió</t>
  </si>
  <si>
    <t>j205310</t>
  </si>
  <si>
    <t xml:space="preserve">Thermodur-schwarz  </t>
  </si>
  <si>
    <t>fémsó tartalmú diszperzió aszfaltra</t>
  </si>
  <si>
    <t>j200605</t>
  </si>
  <si>
    <t xml:space="preserve">Thermohospital  </t>
  </si>
  <si>
    <t xml:space="preserve"> fertőtlenítőszer- és alkoholálló műanyag bevonat</t>
  </si>
  <si>
    <t>j200305</t>
  </si>
  <si>
    <t xml:space="preserve">Thermospeed  </t>
  </si>
  <si>
    <t>high-speed diszperzió</t>
  </si>
  <si>
    <t>j200405</t>
  </si>
  <si>
    <t xml:space="preserve">Trend  </t>
  </si>
  <si>
    <t>fémsómentes ápoló emulzió (DIN 18032)</t>
  </si>
  <si>
    <t>j201005</t>
  </si>
  <si>
    <t>Impregnáló szerek (KŐ)</t>
  </si>
  <si>
    <t>j222105</t>
  </si>
  <si>
    <t xml:space="preserve">Kiehl-Basic-Oil </t>
  </si>
  <si>
    <t>impregnáló olaj</t>
  </si>
  <si>
    <t>j210465</t>
  </si>
  <si>
    <t>4 x 2,5 L</t>
  </si>
  <si>
    <t xml:space="preserve">Impran  </t>
  </si>
  <si>
    <t>kőimpregnáló</t>
  </si>
  <si>
    <t>j210515</t>
  </si>
  <si>
    <t xml:space="preserve">folyékony oldószermentes kőimpregnáló   </t>
  </si>
  <si>
    <t>j210347</t>
  </si>
  <si>
    <t>mésztartalmú természetes kőpadlók kristályosítószer</t>
  </si>
  <si>
    <t>4,5</t>
  </si>
  <si>
    <t>j221905</t>
  </si>
  <si>
    <t xml:space="preserve">Kiehl-Pur Oil    </t>
  </si>
  <si>
    <t>j210605</t>
  </si>
  <si>
    <t xml:space="preserve">Prisma Steinprotektor  </t>
  </si>
  <si>
    <t>kővédő szer</t>
  </si>
  <si>
    <t>j210843</t>
  </si>
  <si>
    <t>6 x 500 ml</t>
  </si>
  <si>
    <t>RuginOff</t>
  </si>
  <si>
    <t xml:space="preserve"> rozsdaeltávolítószer</t>
  </si>
  <si>
    <t>3</t>
  </si>
  <si>
    <t xml:space="preserve">Kiehl-Basic-Oil  </t>
  </si>
  <si>
    <t xml:space="preserve"> impregnáló olaj</t>
  </si>
  <si>
    <t>j221605</t>
  </si>
  <si>
    <t xml:space="preserve">Kiehl-Eco-Refresher </t>
  </si>
  <si>
    <t>vízbázisú filmképző faápoló olaj</t>
  </si>
  <si>
    <t xml:space="preserve"> önfényező bevonatolószer faburkolatokra</t>
  </si>
  <si>
    <t xml:space="preserve">Kiehl-Legnodur-satina </t>
  </si>
  <si>
    <t>matt bevonatolószer faburkolatokra</t>
  </si>
  <si>
    <t>Önfényező 2 komponensű tartós bevonat faburkolatokra</t>
  </si>
  <si>
    <t xml:space="preserve"> selyemfényű 2 Komponensű-bevonatolószer</t>
  </si>
  <si>
    <t>j221595</t>
  </si>
  <si>
    <t>1 x 100 ml</t>
  </si>
  <si>
    <t>Kiehl-Durator</t>
  </si>
  <si>
    <t>0,1</t>
  </si>
  <si>
    <t>j222005</t>
  </si>
  <si>
    <t xml:space="preserve">Kiehl-Legnomat  </t>
  </si>
  <si>
    <t>parketta tisztítószer automatákhoz</t>
  </si>
  <si>
    <t>j220170</t>
  </si>
  <si>
    <t xml:space="preserve">Kiehl-Parketta  </t>
  </si>
  <si>
    <t>folyékony nemes keményvax</t>
  </si>
  <si>
    <t>j221210</t>
  </si>
  <si>
    <t>Kiehl-Parkettin-Konzentrat</t>
  </si>
  <si>
    <t xml:space="preserve"> fából készült padló ápolószer (DIN 18032)</t>
  </si>
  <si>
    <t>j221202</t>
  </si>
  <si>
    <t xml:space="preserve">Kiehl-Parkettin-Konzentrat  </t>
  </si>
  <si>
    <t>j221005</t>
  </si>
  <si>
    <t xml:space="preserve">Kiehl-Parketto-care  </t>
  </si>
  <si>
    <t>j221001</t>
  </si>
  <si>
    <t>j221105</t>
  </si>
  <si>
    <t xml:space="preserve">Kiehl-Parketto-care-satina  </t>
  </si>
  <si>
    <t xml:space="preserve"> fából készült matt padló ápolószer</t>
  </si>
  <si>
    <t>j221802</t>
  </si>
  <si>
    <t xml:space="preserve">Kiehl-Parketto-clean-Konzentrat  </t>
  </si>
  <si>
    <t>fából készült- és laminált padló tisztítószer</t>
  </si>
  <si>
    <t xml:space="preserve">Kiehl-PurOil  </t>
  </si>
  <si>
    <t xml:space="preserve"> vízbázisú impregnáló faápoló olaj</t>
  </si>
  <si>
    <t>j220270</t>
  </si>
  <si>
    <t xml:space="preserve">Kiehl-Wax-Ex  </t>
  </si>
  <si>
    <t>vaxeltávolító</t>
  </si>
  <si>
    <t>j2231e2</t>
  </si>
  <si>
    <t>200 ml</t>
  </si>
  <si>
    <t xml:space="preserve">2.0 fehér színezék      </t>
  </si>
  <si>
    <t>0,2</t>
  </si>
  <si>
    <t>j2240e2</t>
  </si>
  <si>
    <t xml:space="preserve">Kiehl-Colorfix 2.0. schwarz  </t>
  </si>
  <si>
    <t xml:space="preserve">2.0 fekete színezék      </t>
  </si>
  <si>
    <t>Karbantartó tisztítás</t>
  </si>
  <si>
    <t>j250572</t>
  </si>
  <si>
    <t xml:space="preserve">Clar-Glas </t>
  </si>
  <si>
    <t>üvegtisztító szer</t>
  </si>
  <si>
    <t>j250510</t>
  </si>
  <si>
    <t xml:space="preserve">Clar-Glas  </t>
  </si>
  <si>
    <t>j250501</t>
  </si>
  <si>
    <t xml:space="preserve">Clar-Glas   </t>
  </si>
  <si>
    <t>j250544</t>
  </si>
  <si>
    <t>Clar-Glas   (1 Sprüher / Karton)</t>
  </si>
  <si>
    <t>j251772</t>
  </si>
  <si>
    <t xml:space="preserve">Econa-Konzentrat  </t>
  </si>
  <si>
    <t>általános tisztítószer</t>
  </si>
  <si>
    <t>j251710</t>
  </si>
  <si>
    <t xml:space="preserve">Econa-Konzentrat   </t>
  </si>
  <si>
    <t>j251702</t>
  </si>
  <si>
    <t>j251708</t>
  </si>
  <si>
    <t>3 x 2 L</t>
  </si>
  <si>
    <t xml:space="preserve">Econa-Konzentrat    </t>
  </si>
  <si>
    <t>j251754</t>
  </si>
  <si>
    <t>240 x 25 ml</t>
  </si>
  <si>
    <t>j252310</t>
  </si>
  <si>
    <t xml:space="preserve">Econa-Konzentrat balance   </t>
  </si>
  <si>
    <t>általános tisztítószer (illat- és szinezékanyag mentes)</t>
  </si>
  <si>
    <t>j252302</t>
  </si>
  <si>
    <t>j251310</t>
  </si>
  <si>
    <t xml:space="preserve">Fiora-Clean  </t>
  </si>
  <si>
    <t>illatos tisztítószer</t>
  </si>
  <si>
    <t>j252572</t>
  </si>
  <si>
    <t>GlasQueen</t>
  </si>
  <si>
    <t>üveg-és felülettisztítószer</t>
  </si>
  <si>
    <t>j252510</t>
  </si>
  <si>
    <t>j252501</t>
  </si>
  <si>
    <t>j252546</t>
  </si>
  <si>
    <t xml:space="preserve">GlasQueen  </t>
  </si>
  <si>
    <t xml:space="preserve"> üveg-és felülettisztítószer (szórófej nélkül)</t>
  </si>
  <si>
    <t>j252548</t>
  </si>
  <si>
    <t>j2525k1</t>
  </si>
  <si>
    <t xml:space="preserve">GlasQueen   </t>
  </si>
  <si>
    <t>j2525k2</t>
  </si>
  <si>
    <t>j2525k3</t>
  </si>
  <si>
    <t>j2525k4</t>
  </si>
  <si>
    <t>j252672</t>
  </si>
  <si>
    <t>GlasKing</t>
  </si>
  <si>
    <t xml:space="preserve">üveg-és felülettisztító </t>
  </si>
  <si>
    <t>j252610</t>
  </si>
  <si>
    <t>j252601</t>
  </si>
  <si>
    <t>6 x1 L</t>
  </si>
  <si>
    <t>j250272</t>
  </si>
  <si>
    <t xml:space="preserve">Keradet-Aktiv  </t>
  </si>
  <si>
    <t xml:space="preserve"> alkoholos, univerzális tisztítószer</t>
  </si>
  <si>
    <t>j250210</t>
  </si>
  <si>
    <t>j250201</t>
  </si>
  <si>
    <t>j250310</t>
  </si>
  <si>
    <t xml:space="preserve">Keradet-Konzentrat-Aktiv  </t>
  </si>
  <si>
    <t>j250302</t>
  </si>
  <si>
    <t>j250354</t>
  </si>
  <si>
    <t>j252105</t>
  </si>
  <si>
    <t xml:space="preserve">Kiehl-Omni-fresh </t>
  </si>
  <si>
    <t>mikrobiológiai tisztító és szagsemlegesítő</t>
  </si>
  <si>
    <t xml:space="preserve"> HPL</t>
  </si>
  <si>
    <t>j252101</t>
  </si>
  <si>
    <t xml:space="preserve">Kiehl-Omni-fresh  </t>
  </si>
  <si>
    <t>j252072</t>
  </si>
  <si>
    <t xml:space="preserve">Optima  </t>
  </si>
  <si>
    <t>felület- és üvegtisztító szer</t>
  </si>
  <si>
    <t>j252010</t>
  </si>
  <si>
    <t>j252001</t>
  </si>
  <si>
    <t>j252044</t>
  </si>
  <si>
    <t>felület- és üvegtisztító szer (1 szórófej / karton)</t>
  </si>
  <si>
    <t>j251008</t>
  </si>
  <si>
    <t xml:space="preserve">Profless-Konzentrat  </t>
  </si>
  <si>
    <t xml:space="preserve"> felület tisztító</t>
  </si>
  <si>
    <t>j251007</t>
  </si>
  <si>
    <t>4 x 1 L</t>
  </si>
  <si>
    <t>j251610</t>
  </si>
  <si>
    <t xml:space="preserve">Resinex </t>
  </si>
  <si>
    <t>j252472</t>
  </si>
  <si>
    <t xml:space="preserve">tenzidmentes intenzív tisztítószer </t>
  </si>
  <si>
    <t>j252410</t>
  </si>
  <si>
    <t xml:space="preserve">Rivas  </t>
  </si>
  <si>
    <t>j252401</t>
  </si>
  <si>
    <t>j250172</t>
  </si>
  <si>
    <t>erőteljes tisztító</t>
  </si>
  <si>
    <t>j250110</t>
  </si>
  <si>
    <t>j250101</t>
  </si>
  <si>
    <t>j252202</t>
  </si>
  <si>
    <t>j250772</t>
  </si>
  <si>
    <t xml:space="preserve">Torvan-Konzentrat  </t>
  </si>
  <si>
    <t>aktív tisztító</t>
  </si>
  <si>
    <t>j250710</t>
  </si>
  <si>
    <t>j250702</t>
  </si>
  <si>
    <t>j250754</t>
  </si>
  <si>
    <t>j251572</t>
  </si>
  <si>
    <t xml:space="preserve">Veriprop  </t>
  </si>
  <si>
    <t xml:space="preserve"> jól teríthető tisztítószer</t>
  </si>
  <si>
    <t>j251510</t>
  </si>
  <si>
    <t>j251502</t>
  </si>
  <si>
    <t>j251454</t>
  </si>
  <si>
    <t>j252772</t>
  </si>
  <si>
    <t xml:space="preserve">Clarida-eco Uni    </t>
  </si>
  <si>
    <t>univerzális tisztítószer</t>
  </si>
  <si>
    <t>j252705</t>
  </si>
  <si>
    <t>j252701</t>
  </si>
  <si>
    <t>j690372</t>
  </si>
  <si>
    <t xml:space="preserve">Clarida Uni    </t>
  </si>
  <si>
    <t>j690310</t>
  </si>
  <si>
    <t xml:space="preserve">SPL </t>
  </si>
  <si>
    <t>j690301</t>
  </si>
  <si>
    <t>j300872</t>
  </si>
  <si>
    <t xml:space="preserve">Ambital-eco-Konzentrat  </t>
  </si>
  <si>
    <t>j300810</t>
  </si>
  <si>
    <t xml:space="preserve">öko-tisztító-, ápolószer </t>
  </si>
  <si>
    <t>j300802</t>
  </si>
  <si>
    <t>j300910</t>
  </si>
  <si>
    <t xml:space="preserve">Ambital-eco-Konzentrat balance  </t>
  </si>
  <si>
    <t>öko-tisztító-, ápolószer (illat- és szinezékanyag mentes)</t>
  </si>
  <si>
    <t>j300902</t>
  </si>
  <si>
    <t>j300210</t>
  </si>
  <si>
    <t xml:space="preserve">Ariston  </t>
  </si>
  <si>
    <t>polimer ápoló</t>
  </si>
  <si>
    <t>j300402</t>
  </si>
  <si>
    <t xml:space="preserve">Klaronet-Konzentrat </t>
  </si>
  <si>
    <t xml:space="preserve"> fényes felületek ápolására</t>
  </si>
  <si>
    <t>j300572</t>
  </si>
  <si>
    <t xml:space="preserve">Procur-Konzentrat </t>
  </si>
  <si>
    <t>speciálisan ápoló tisztítószer (DIN 18032)</t>
  </si>
  <si>
    <t>j300510</t>
  </si>
  <si>
    <t>j300502</t>
  </si>
  <si>
    <t>j300554</t>
  </si>
  <si>
    <t>j300602</t>
  </si>
  <si>
    <t xml:space="preserve">Profekt-Konzentrat  </t>
  </si>
  <si>
    <t>fénylő tisztítószer</t>
  </si>
  <si>
    <t>j300772</t>
  </si>
  <si>
    <t xml:space="preserve">Profloor-Konzentrat  </t>
  </si>
  <si>
    <t>az egylépcsős tisztításhoz</t>
  </si>
  <si>
    <t>j300710</t>
  </si>
  <si>
    <t>j300702</t>
  </si>
  <si>
    <t>j300754</t>
  </si>
  <si>
    <t>j301072</t>
  </si>
  <si>
    <t xml:space="preserve">Clarida-eco Care  </t>
  </si>
  <si>
    <t>univerzális-öko-ápolószer (DIN 18032)</t>
  </si>
  <si>
    <t>j301005</t>
  </si>
  <si>
    <t>j301001</t>
  </si>
  <si>
    <t>j690572</t>
  </si>
  <si>
    <t xml:space="preserve">Clarida Care  </t>
  </si>
  <si>
    <t>univerzális-ápolószer (DIN 18032)</t>
  </si>
  <si>
    <t>j690510</t>
  </si>
  <si>
    <t>j690501</t>
  </si>
  <si>
    <t xml:space="preserve">Fertőtlenítő tisztítás </t>
  </si>
  <si>
    <t>j352905</t>
  </si>
  <si>
    <t>Acidodes</t>
  </si>
  <si>
    <t xml:space="preserve">Folyékony savas fertőtlenítő tisztítószer (IHO listán) </t>
  </si>
  <si>
    <t>j350305</t>
  </si>
  <si>
    <t xml:space="preserve">Desinet-compact Konzentrat  </t>
  </si>
  <si>
    <t xml:space="preserve">Aldehidmentes folyékony fertőtlenítő tisztító koncentrátum (VAH listán) </t>
  </si>
  <si>
    <t>j350308</t>
  </si>
  <si>
    <t xml:space="preserve">Desinet-compact Konzentrat </t>
  </si>
  <si>
    <t>j350302</t>
  </si>
  <si>
    <t>j350354</t>
  </si>
  <si>
    <t>j350605</t>
  </si>
  <si>
    <t xml:space="preserve">Desgomin      </t>
  </si>
  <si>
    <t xml:space="preserve">Aldehid- és kvótmentes folyékony fertőtlenítő tisztító konc. (a jövőben a VAH listán) </t>
  </si>
  <si>
    <t>j350602</t>
  </si>
  <si>
    <t xml:space="preserve">6 x 1 L </t>
  </si>
  <si>
    <t xml:space="preserve">Desgomin  </t>
  </si>
  <si>
    <t>j350805</t>
  </si>
  <si>
    <t xml:space="preserve">Desgoquat     </t>
  </si>
  <si>
    <t xml:space="preserve">Folyékony fertőtlenítő tisztító koncentrátum (VAH listán) </t>
  </si>
  <si>
    <t>j350808</t>
  </si>
  <si>
    <t xml:space="preserve">Desgoquat    </t>
  </si>
  <si>
    <t>j350802</t>
  </si>
  <si>
    <t>j350247</t>
  </si>
  <si>
    <t xml:space="preserve">Iodex </t>
  </si>
  <si>
    <t xml:space="preserve">Jódos folteltávolító </t>
  </si>
  <si>
    <t>j350472</t>
  </si>
  <si>
    <t xml:space="preserve">Kiehl-RapiDés </t>
  </si>
  <si>
    <t xml:space="preserve">Folyékony gyorsfertőtlenítő tisztító (VAH listán / IHO fertőtlenítő listán) </t>
  </si>
  <si>
    <t>j350405</t>
  </si>
  <si>
    <t>j350447</t>
  </si>
  <si>
    <t>j3504k47</t>
  </si>
  <si>
    <t>j403641</t>
  </si>
  <si>
    <t>12 x 500 ml</t>
  </si>
  <si>
    <t>Acidofix-Gel</t>
  </si>
  <si>
    <t>viszkózus szaniter alaptisztítószer</t>
  </si>
  <si>
    <t>j403172</t>
  </si>
  <si>
    <t>szaniter tisztító hab (1)</t>
  </si>
  <si>
    <t>j403105</t>
  </si>
  <si>
    <t xml:space="preserve">AvenisFoam  </t>
  </si>
  <si>
    <t xml:space="preserve">szaniter tisztító hab </t>
  </si>
  <si>
    <t>j403147</t>
  </si>
  <si>
    <t>j403810</t>
  </si>
  <si>
    <t>Calinex</t>
  </si>
  <si>
    <t>vízkő és zsíreltávolítószer</t>
  </si>
  <si>
    <t>j403801</t>
  </si>
  <si>
    <t>j401872</t>
  </si>
  <si>
    <t xml:space="preserve">Duocit-eco  </t>
  </si>
  <si>
    <t xml:space="preserve">szaniter tisztító narancs illattal </t>
  </si>
  <si>
    <t>j401810</t>
  </si>
  <si>
    <t>j401801</t>
  </si>
  <si>
    <t>j402310</t>
  </si>
  <si>
    <t xml:space="preserve">Duocit-eco balance  </t>
  </si>
  <si>
    <t>j402301</t>
  </si>
  <si>
    <t>j401901</t>
  </si>
  <si>
    <t xml:space="preserve">Kiehl-AciDés  </t>
  </si>
  <si>
    <t xml:space="preserve"> folyékony savas fertőtlenítő-tisztítószer (VAH-lista)</t>
  </si>
  <si>
    <t>j402210</t>
  </si>
  <si>
    <t xml:space="preserve">Kiehl-AciDés-plus  </t>
  </si>
  <si>
    <t>folyékony savas fertőtlenítő-tisztítószer (VAH-lista) szaniter helyiségek, uszodák részére</t>
  </si>
  <si>
    <t>j401708</t>
  </si>
  <si>
    <t>folyékony, savmentes szaniter tisztító- és fertőtlenítőszer (VAH-lista)</t>
  </si>
  <si>
    <t>j401707</t>
  </si>
  <si>
    <t xml:space="preserve">Kiehl-Desisan Konzentrat  </t>
  </si>
  <si>
    <t>j401554</t>
  </si>
  <si>
    <t xml:space="preserve">Kiehl-SanEco Konzentrat </t>
  </si>
  <si>
    <t xml:space="preserve">szaniter-higiénia </t>
  </si>
  <si>
    <t>j401508</t>
  </si>
  <si>
    <t>j401507</t>
  </si>
  <si>
    <t>4</t>
  </si>
  <si>
    <t>j402110</t>
  </si>
  <si>
    <t xml:space="preserve">Kiehl-SanEco Konzentrat - Balance </t>
  </si>
  <si>
    <t xml:space="preserve"> szaniter-higiénia (illatmentes)</t>
  </si>
  <si>
    <t>j403001</t>
  </si>
  <si>
    <t xml:space="preserve">Oxycal  </t>
  </si>
  <si>
    <t>szaniter tisztító friss illattal</t>
  </si>
  <si>
    <t>j400810</t>
  </si>
  <si>
    <t xml:space="preserve">Patronal-Classic </t>
  </si>
  <si>
    <t>szaniter tisztítószer védő formulával</t>
  </si>
  <si>
    <t>j400801</t>
  </si>
  <si>
    <t>j403210</t>
  </si>
  <si>
    <t xml:space="preserve">Patronal-eco     </t>
  </si>
  <si>
    <t>j403201</t>
  </si>
  <si>
    <t>j400572</t>
  </si>
  <si>
    <t xml:space="preserve">Powerfix  </t>
  </si>
  <si>
    <t>erőteljes, savas alaptisztító (1)</t>
  </si>
  <si>
    <t>j400510</t>
  </si>
  <si>
    <t xml:space="preserve">erőteljes, savas alaptisztító </t>
  </si>
  <si>
    <t>j400601</t>
  </si>
  <si>
    <t xml:space="preserve">Powerfix-Gel </t>
  </si>
  <si>
    <t>erőteljes WC tisztító</t>
  </si>
  <si>
    <t>j400210</t>
  </si>
  <si>
    <t xml:space="preserve">Sanikal </t>
  </si>
  <si>
    <t>szaniter-higiénia</t>
  </si>
  <si>
    <t>j400201</t>
  </si>
  <si>
    <t xml:space="preserve">Sanikal   </t>
  </si>
  <si>
    <t>j403372</t>
  </si>
  <si>
    <t>j403310</t>
  </si>
  <si>
    <t xml:space="preserve">Sanikal-eco  </t>
  </si>
  <si>
    <t>j403301</t>
  </si>
  <si>
    <t>j402408</t>
  </si>
  <si>
    <t>j402407</t>
  </si>
  <si>
    <t>j401672</t>
  </si>
  <si>
    <t xml:space="preserve">Sanpurid-Citro </t>
  </si>
  <si>
    <t>szaniter-higiénia citrusos illat</t>
  </si>
  <si>
    <t>j401610</t>
  </si>
  <si>
    <t xml:space="preserve">Sanpurid-Citro  </t>
  </si>
  <si>
    <t>j401601</t>
  </si>
  <si>
    <t>j401072</t>
  </si>
  <si>
    <t>szaniter tisztító (1)</t>
  </si>
  <si>
    <t>j401001</t>
  </si>
  <si>
    <t xml:space="preserve">szaniter tisztító </t>
  </si>
  <si>
    <t>j400372</t>
  </si>
  <si>
    <t xml:space="preserve">Santex-plus    </t>
  </si>
  <si>
    <t xml:space="preserve"> szaniter alap- és uszodatisztító </t>
  </si>
  <si>
    <t>j400310</t>
  </si>
  <si>
    <t>j403772</t>
  </si>
  <si>
    <t xml:space="preserve">Clarida-eco Sani   </t>
  </si>
  <si>
    <t xml:space="preserve"> szaniter tisztítószer (2)</t>
  </si>
  <si>
    <t>j403705</t>
  </si>
  <si>
    <t xml:space="preserve"> szaniter tisztítószer </t>
  </si>
  <si>
    <t>j403701</t>
  </si>
  <si>
    <t>j690172</t>
  </si>
  <si>
    <t xml:space="preserve">Clarida Sani   </t>
  </si>
  <si>
    <t>j690110</t>
  </si>
  <si>
    <t>j690101</t>
  </si>
  <si>
    <t xml:space="preserve">Clarida Sani  </t>
  </si>
  <si>
    <t xml:space="preserve">Toaletthigiénia </t>
  </si>
  <si>
    <t>j450101</t>
  </si>
  <si>
    <t xml:space="preserve">Aktiv-Duft  </t>
  </si>
  <si>
    <t>parfüm-koncentrátum szaniter helyiségekbe</t>
  </si>
  <si>
    <t>j450541</t>
  </si>
  <si>
    <t xml:space="preserve">Pacific-fresh  </t>
  </si>
  <si>
    <t>j450341</t>
  </si>
  <si>
    <t>j47030b</t>
  </si>
  <si>
    <t xml:space="preserve">Opybac  </t>
  </si>
  <si>
    <t>fertőtlenítő hatású folyékony szappan, a higiénikus kézmosáshoz (VAH-lista)</t>
  </si>
  <si>
    <t>j470303</t>
  </si>
  <si>
    <t>j47030f</t>
  </si>
  <si>
    <t>8 x 500 ml</t>
  </si>
  <si>
    <t xml:space="preserve">Opybac </t>
  </si>
  <si>
    <t>j47100f</t>
  </si>
  <si>
    <t>Opybac N   (VAH gelistet)</t>
  </si>
  <si>
    <t>j4741km</t>
  </si>
  <si>
    <t xml:space="preserve">Opycare </t>
  </si>
  <si>
    <t>univerzális ápolókrém minden bőrtípusra</t>
  </si>
  <si>
    <t>j470405</t>
  </si>
  <si>
    <t xml:space="preserve">Opydes     </t>
  </si>
  <si>
    <t>felhasználásra kész kézfertőtlenítő zselé (VAH-lista)</t>
  </si>
  <si>
    <t>j470415</t>
  </si>
  <si>
    <t>1 x 5 L</t>
  </si>
  <si>
    <t>Opydes</t>
  </si>
  <si>
    <t>j470403</t>
  </si>
  <si>
    <t>j47040f</t>
  </si>
  <si>
    <t>j470491</t>
  </si>
  <si>
    <t>18 x 150 ml</t>
  </si>
  <si>
    <t xml:space="preserve">Opydes  </t>
  </si>
  <si>
    <t>j474613</t>
  </si>
  <si>
    <t>18 x 100ml</t>
  </si>
  <si>
    <t xml:space="preserve">Opyman </t>
  </si>
  <si>
    <t>ápoló kézkrém</t>
  </si>
  <si>
    <t>j4731km</t>
  </si>
  <si>
    <t xml:space="preserve">1 L </t>
  </si>
  <si>
    <t xml:space="preserve">Opysafe  </t>
  </si>
  <si>
    <t>univerzális kézvédőkrém</t>
  </si>
  <si>
    <t>j450205</t>
  </si>
  <si>
    <t xml:space="preserve">Opysat  </t>
  </si>
  <si>
    <t>folyékony kéztisztító</t>
  </si>
  <si>
    <t>j45020b</t>
  </si>
  <si>
    <t>j450203</t>
  </si>
  <si>
    <t>j45020f</t>
  </si>
  <si>
    <t>j470205</t>
  </si>
  <si>
    <t xml:space="preserve">Opytec  </t>
  </si>
  <si>
    <t>kéztisztító erős, ipari szennyeződések eltávolítására</t>
  </si>
  <si>
    <t>j47020b</t>
  </si>
  <si>
    <t>j470203</t>
  </si>
  <si>
    <t xml:space="preserve">Opytec </t>
  </si>
  <si>
    <t>j470291</t>
  </si>
  <si>
    <t>j500347</t>
  </si>
  <si>
    <t xml:space="preserve">Eloxa prima  </t>
  </si>
  <si>
    <t xml:space="preserve"> fém ápolószer</t>
  </si>
  <si>
    <t>j500247</t>
  </si>
  <si>
    <t>Presto</t>
  </si>
  <si>
    <t>bútorápoló</t>
  </si>
  <si>
    <t>j500172</t>
  </si>
  <si>
    <t>műanyag és íróasztal tisztító (1)</t>
  </si>
  <si>
    <t>j500105</t>
  </si>
  <si>
    <t xml:space="preserve">műanyag és íróasztal tisztító </t>
  </si>
  <si>
    <t>j500147</t>
  </si>
  <si>
    <t xml:space="preserve">Konyha takarítás és élelmiszer-higiénia </t>
  </si>
  <si>
    <t>j550390</t>
  </si>
  <si>
    <t xml:space="preserve">Blutoxol </t>
  </si>
  <si>
    <t>j550372</t>
  </si>
  <si>
    <t>j550305</t>
  </si>
  <si>
    <t>j550308</t>
  </si>
  <si>
    <t xml:space="preserve">Blutoxol  </t>
  </si>
  <si>
    <t>j550302</t>
  </si>
  <si>
    <t>j551501</t>
  </si>
  <si>
    <t xml:space="preserve">Coffexano-cit    </t>
  </si>
  <si>
    <t xml:space="preserve"> kávéfözök és konyhai gépek vízkötelenítésére</t>
  </si>
  <si>
    <t>aldehidmentes fertőtlenítőszer koncentrátum</t>
  </si>
  <si>
    <t>j551205</t>
  </si>
  <si>
    <t>Disoman</t>
  </si>
  <si>
    <t>nagy teljesítményü kézi mosogatószer koncentrátum</t>
  </si>
  <si>
    <t>j551201</t>
  </si>
  <si>
    <t xml:space="preserve">Disoman  </t>
  </si>
  <si>
    <t>j550910</t>
  </si>
  <si>
    <t xml:space="preserve">Frigosan  </t>
  </si>
  <si>
    <t>fagyasztó helyiségek tisztítószere</t>
  </si>
  <si>
    <t>j551121</t>
  </si>
  <si>
    <t>20 L</t>
  </si>
  <si>
    <t xml:space="preserve">Fumex  </t>
  </si>
  <si>
    <t>tisztítószer füstölési gyanta eltávolításához</t>
  </si>
  <si>
    <t>20</t>
  </si>
  <si>
    <t>j551105</t>
  </si>
  <si>
    <t>j550472</t>
  </si>
  <si>
    <t xml:space="preserve">Grasset </t>
  </si>
  <si>
    <t xml:space="preserve">zsíroldó szer </t>
  </si>
  <si>
    <t>j550405</t>
  </si>
  <si>
    <t>j550401</t>
  </si>
  <si>
    <t xml:space="preserve">Grasset  </t>
  </si>
  <si>
    <t>j552072</t>
  </si>
  <si>
    <t xml:space="preserve">Grasset-plus </t>
  </si>
  <si>
    <t>j552005</t>
  </si>
  <si>
    <t>Grasset-plus</t>
  </si>
  <si>
    <t>j552001</t>
  </si>
  <si>
    <t>j550241</t>
  </si>
  <si>
    <t xml:space="preserve">Jet   </t>
  </si>
  <si>
    <t>folyékony súrolószer</t>
  </si>
  <si>
    <t>j554941</t>
  </si>
  <si>
    <t xml:space="preserve">Jet Active   </t>
  </si>
  <si>
    <t>j555910</t>
  </si>
  <si>
    <t xml:space="preserve">Spül-Blitz green  </t>
  </si>
  <si>
    <t>fényesre száradó edénymosogató</t>
  </si>
  <si>
    <t>j555901</t>
  </si>
  <si>
    <t>j550872</t>
  </si>
  <si>
    <t>aktív tisztítószer az élelmiszeripar területén (2)</t>
  </si>
  <si>
    <t>j550810</t>
  </si>
  <si>
    <t xml:space="preserve">Torvan-Konzentrat FD  </t>
  </si>
  <si>
    <t xml:space="preserve">aktív tisztítószer az élelmiszeripar területén </t>
  </si>
  <si>
    <t>j550802</t>
  </si>
  <si>
    <t xml:space="preserve">Torvan-Konzentrat FD     </t>
  </si>
  <si>
    <t>j551310</t>
  </si>
  <si>
    <t xml:space="preserve">Vinox-Dés  </t>
  </si>
  <si>
    <t xml:space="preserve">savas fertőtlenítő-tisztítószer nagykonyhák és élelmiszeripari területekre (IHO-fertőtlenítőszer lista) </t>
  </si>
  <si>
    <t>j551472</t>
  </si>
  <si>
    <t xml:space="preserve">Vinox-eco  </t>
  </si>
  <si>
    <t>mész- és zsíreltávolító (1)</t>
  </si>
  <si>
    <t>j551410</t>
  </si>
  <si>
    <t xml:space="preserve">mész- és zsíreltávolító </t>
  </si>
  <si>
    <t>j551401</t>
  </si>
  <si>
    <t>j550741</t>
  </si>
  <si>
    <t xml:space="preserve">Vinoxin  </t>
  </si>
  <si>
    <t>nemesfém- és saválló felületek tisztítószere</t>
  </si>
  <si>
    <t>j551072</t>
  </si>
  <si>
    <t xml:space="preserve">Xon-forte  </t>
  </si>
  <si>
    <t>habos élelmiszeripari tisztítószer (1)</t>
  </si>
  <si>
    <t>j551005</t>
  </si>
  <si>
    <t>j551047</t>
  </si>
  <si>
    <t xml:space="preserve">Gépi mosogatás </t>
  </si>
  <si>
    <t>L</t>
  </si>
  <si>
    <t>j560372</t>
  </si>
  <si>
    <t>200 L (274 kg)</t>
  </si>
  <si>
    <t xml:space="preserve">ARCANDIS®-Alufin  </t>
  </si>
  <si>
    <t>mosogatószer alumínium edényzetre</t>
  </si>
  <si>
    <t>j560310</t>
  </si>
  <si>
    <t>10 L (13,7 kg)</t>
  </si>
  <si>
    <t>j560872</t>
  </si>
  <si>
    <t>200 L (276 kg)</t>
  </si>
  <si>
    <t>intenzív gépi mosogatószer enyhe klórtartalommal</t>
  </si>
  <si>
    <t>j560821</t>
  </si>
  <si>
    <t>20 L (27,6 kg)</t>
  </si>
  <si>
    <t>j560810</t>
  </si>
  <si>
    <t>10 L (13,8 kg)</t>
  </si>
  <si>
    <t>j562105</t>
  </si>
  <si>
    <t>2 x 5 L (14,8 kg)</t>
  </si>
  <si>
    <t xml:space="preserve">ARCANDIS®-Craft   </t>
  </si>
  <si>
    <t>edény áztató tisztítószer</t>
  </si>
  <si>
    <t>j560672</t>
  </si>
  <si>
    <t>200 L (260 kg)</t>
  </si>
  <si>
    <t xml:space="preserve">kímélő,nagyteljesítményű pohár-és edény mosogatószer </t>
  </si>
  <si>
    <t>j560621</t>
  </si>
  <si>
    <t>20 L (26 kg)</t>
  </si>
  <si>
    <t>j560610</t>
  </si>
  <si>
    <t>10 L (13 kg)</t>
  </si>
  <si>
    <t>j56115a</t>
  </si>
  <si>
    <t>5 x 60 Stück</t>
  </si>
  <si>
    <t>foszfátmentes mosogatótabletta</t>
  </si>
  <si>
    <t>j561072</t>
  </si>
  <si>
    <t>200 L (270 kg)</t>
  </si>
  <si>
    <t xml:space="preserve">intenzív gépi mosogatószer ipari mosogatógépekhez </t>
  </si>
  <si>
    <t>j561021</t>
  </si>
  <si>
    <t>20 L (27 kg)</t>
  </si>
  <si>
    <t>j561010</t>
  </si>
  <si>
    <t>10 L (13,5 kg)</t>
  </si>
  <si>
    <t>j561318</t>
  </si>
  <si>
    <t>5 kg</t>
  </si>
  <si>
    <t xml:space="preserve">ARCANDIS®-Powder  </t>
  </si>
  <si>
    <t>gépi mosogatópor</t>
  </si>
  <si>
    <t>j560110</t>
  </si>
  <si>
    <t xml:space="preserve"> kímélő áztató tisztítószer</t>
  </si>
  <si>
    <t>j560101</t>
  </si>
  <si>
    <t>j561672</t>
  </si>
  <si>
    <t>200 L (202 kg)</t>
  </si>
  <si>
    <t>semleges öblítőszer (1)</t>
  </si>
  <si>
    <t>j561621</t>
  </si>
  <si>
    <t>20 L (20,2 kg)</t>
  </si>
  <si>
    <t xml:space="preserve">semleges öblítőszer </t>
  </si>
  <si>
    <t>j561610</t>
  </si>
  <si>
    <t>10 L (10,1 kg)</t>
  </si>
  <si>
    <t>j561772</t>
  </si>
  <si>
    <t>200 L (204 kg)</t>
  </si>
  <si>
    <t xml:space="preserve">savas öblítőszer </t>
  </si>
  <si>
    <t>j561721</t>
  </si>
  <si>
    <t>20 L (20,4 kg)</t>
  </si>
  <si>
    <t>j561710</t>
  </si>
  <si>
    <t>10 L 10,2 kg)</t>
  </si>
  <si>
    <t>j561701</t>
  </si>
  <si>
    <t>6 x 1 L (6,12 kg)</t>
  </si>
  <si>
    <t>D</t>
  </si>
  <si>
    <t>j56413b</t>
  </si>
  <si>
    <t>6 x 2 kg</t>
  </si>
  <si>
    <t>granulátum, durvaszemcsés só gépi mosogatógépekhez</t>
  </si>
  <si>
    <t>c320027</t>
  </si>
  <si>
    <t>25 kg Sack</t>
  </si>
  <si>
    <t xml:space="preserve">Regeneration Salt Granulate (Bruch) </t>
  </si>
  <si>
    <t xml:space="preserve">Regeneráló só tört/granulátum vízlágyításhoz </t>
  </si>
  <si>
    <t>25</t>
  </si>
  <si>
    <t>c320227</t>
  </si>
  <si>
    <t xml:space="preserve">Regeneration Salt Tab </t>
  </si>
  <si>
    <t xml:space="preserve">Regeneráló sótabletta vízlágyításhoz </t>
  </si>
  <si>
    <t>j555510</t>
  </si>
  <si>
    <t>10 L (12 kg)</t>
  </si>
  <si>
    <t xml:space="preserve"> vízkőeltávolító mosógatógépekhez</t>
  </si>
  <si>
    <t>j567272</t>
  </si>
  <si>
    <t>200 L (240 kg)</t>
  </si>
  <si>
    <t>kimélő pohár-és edénymosogatószer (1)</t>
  </si>
  <si>
    <t>j567221</t>
  </si>
  <si>
    <t>20 L (24 kg)</t>
  </si>
  <si>
    <t xml:space="preserve">DIWA-Evo   </t>
  </si>
  <si>
    <t xml:space="preserve">kimélő pohár-és edénymosogatószer </t>
  </si>
  <si>
    <t>j567210</t>
  </si>
  <si>
    <t>j567672</t>
  </si>
  <si>
    <t xml:space="preserve">DIWA-Pronto </t>
  </si>
  <si>
    <t xml:space="preserve"> savas öblítőszer (1)</t>
  </si>
  <si>
    <t>j567621</t>
  </si>
  <si>
    <t xml:space="preserve"> savas öblítőszer </t>
  </si>
  <si>
    <t>j567610</t>
  </si>
  <si>
    <t>10 L (10,2 kg)</t>
  </si>
  <si>
    <t>Szőnyegtisztítás</t>
  </si>
  <si>
    <t>j600110</t>
  </si>
  <si>
    <t xml:space="preserve">Carp-Acryl </t>
  </si>
  <si>
    <t>szőnyegtisztító sampon</t>
  </si>
  <si>
    <t>j600510</t>
  </si>
  <si>
    <t xml:space="preserve">Carpasol  </t>
  </si>
  <si>
    <t>szóró extrakciós tisztítószer</t>
  </si>
  <si>
    <t>j600405</t>
  </si>
  <si>
    <t>szőnyeg-folteltávolító</t>
  </si>
  <si>
    <t>j600447</t>
  </si>
  <si>
    <t xml:space="preserve">Carp-Deta  </t>
  </si>
  <si>
    <t>j600210</t>
  </si>
  <si>
    <t xml:space="preserve"> szóró extrakciós tisztítószer</t>
  </si>
  <si>
    <t>j600310</t>
  </si>
  <si>
    <t xml:space="preserve">Entschäumer  </t>
  </si>
  <si>
    <t>a habzás csökkentésére</t>
  </si>
  <si>
    <t>j600301</t>
  </si>
  <si>
    <t>Entschäumer</t>
  </si>
  <si>
    <t xml:space="preserve"> tenzidmentes speciális tisztítószer</t>
  </si>
  <si>
    <t xml:space="preserve">Textilmosás és ProMop rendszer </t>
  </si>
  <si>
    <t>j652872</t>
  </si>
  <si>
    <t xml:space="preserve">ARENAS®-alcawash </t>
  </si>
  <si>
    <t xml:space="preserve"> folyékony, lúgos mosószer</t>
  </si>
  <si>
    <t>j652821</t>
  </si>
  <si>
    <t>20L (23,8 kg)</t>
  </si>
  <si>
    <t>j652810</t>
  </si>
  <si>
    <t>10L  (11,9kg)</t>
  </si>
  <si>
    <t>j652772</t>
  </si>
  <si>
    <t>200 L (264 kg)</t>
  </si>
  <si>
    <t xml:space="preserve">ARENAS®-avenir  </t>
  </si>
  <si>
    <t xml:space="preserve"> folyékony, tenzidmentes, magas koncentrációjú mosószer </t>
  </si>
  <si>
    <t>j652721</t>
  </si>
  <si>
    <t>20 L (26,4 kg)</t>
  </si>
  <si>
    <t xml:space="preserve">ARENAS®-avenir   </t>
  </si>
  <si>
    <t>j652710</t>
  </si>
  <si>
    <t>10 L (13,2 kg)</t>
  </si>
  <si>
    <t>j653221</t>
  </si>
  <si>
    <t>20 L (24,6 kg)</t>
  </si>
  <si>
    <t xml:space="preserve">ARENAS®-bleach  </t>
  </si>
  <si>
    <t>folyékony fehérítő koncentrátum</t>
  </si>
  <si>
    <t>j653272</t>
  </si>
  <si>
    <t>186 L (230 kg)</t>
  </si>
  <si>
    <t>ARENAS®-bleach   (186 Liter)</t>
  </si>
  <si>
    <t>186</t>
  </si>
  <si>
    <t>j651802</t>
  </si>
  <si>
    <t>6 x 1 L (6,3 kg)</t>
  </si>
  <si>
    <t xml:space="preserve">ARENAS®-compact  </t>
  </si>
  <si>
    <t>folyékony univerzális-mosószer</t>
  </si>
  <si>
    <t>j651672</t>
  </si>
  <si>
    <t>ARENAS®-eco</t>
  </si>
  <si>
    <t>eco folyékony mosószer</t>
  </si>
  <si>
    <t>j651621</t>
  </si>
  <si>
    <t>j651610</t>
  </si>
  <si>
    <t>j651602</t>
  </si>
  <si>
    <t>6x1 L</t>
  </si>
  <si>
    <t>j652572</t>
  </si>
  <si>
    <t>200 L (210 kg)</t>
  </si>
  <si>
    <t xml:space="preserve">ARENAS®-enzyma  </t>
  </si>
  <si>
    <t xml:space="preserve"> folyékony enzimes mosószer</t>
  </si>
  <si>
    <t>j652521</t>
  </si>
  <si>
    <t>20 L ( 21kg)</t>
  </si>
  <si>
    <t>j652510</t>
  </si>
  <si>
    <t>10 L  (10,5kg)</t>
  </si>
  <si>
    <t>j652372</t>
  </si>
  <si>
    <t xml:space="preserve">ARENAS®-excellent </t>
  </si>
  <si>
    <t xml:space="preserve">folyékony mosáserősítő textíliák mosásához   </t>
  </si>
  <si>
    <t>j652321</t>
  </si>
  <si>
    <t>20 L (27,4 kg)</t>
  </si>
  <si>
    <t xml:space="preserve">ARENAS®-excellent  </t>
  </si>
  <si>
    <t>j652310</t>
  </si>
  <si>
    <t>j655105</t>
  </si>
  <si>
    <t xml:space="preserve">ARENAS®-exet 1   </t>
  </si>
  <si>
    <t xml:space="preserve"> olaj-és zsírfolt eltávolító</t>
  </si>
  <si>
    <t>j655143</t>
  </si>
  <si>
    <t xml:space="preserve"> olaj-és zsírfolt eltávolító (két szórófej/karton)</t>
  </si>
  <si>
    <t>j655243</t>
  </si>
  <si>
    <t xml:space="preserve">ARENAS®-exet 2  </t>
  </si>
  <si>
    <t xml:space="preserve"> tinta- és filctollfolt eltávolító</t>
  </si>
  <si>
    <t>j655321</t>
  </si>
  <si>
    <t>20 L (20,6kg)</t>
  </si>
  <si>
    <t>rozsdafolt eltávolító</t>
  </si>
  <si>
    <t>j655343</t>
  </si>
  <si>
    <t xml:space="preserve">ARENAS®-exet 3   </t>
  </si>
  <si>
    <t>j655421</t>
  </si>
  <si>
    <t>20L (22,2 kg)</t>
  </si>
  <si>
    <t xml:space="preserve">ARENAS®-exet 4  </t>
  </si>
  <si>
    <t>j655543</t>
  </si>
  <si>
    <t xml:space="preserve">ARENAS®-exet 5  </t>
  </si>
  <si>
    <t xml:space="preserve">enzimes folteltávolító </t>
  </si>
  <si>
    <t>j653929</t>
  </si>
  <si>
    <t>10 kg</t>
  </si>
  <si>
    <t>ARENAS®-formacid</t>
  </si>
  <si>
    <t xml:space="preserve">semlegesítés </t>
  </si>
  <si>
    <t>j654621</t>
  </si>
  <si>
    <t>20 L( 20,2kg)</t>
  </si>
  <si>
    <t xml:space="preserve">ARENAS®-impregna </t>
  </si>
  <si>
    <t xml:space="preserve"> impregnálószer textíliákhoz  </t>
  </si>
  <si>
    <t>j653172</t>
  </si>
  <si>
    <t>200 L (224 kg)</t>
  </si>
  <si>
    <t xml:space="preserve">ARENAS®-oxydes  </t>
  </si>
  <si>
    <t>folyékony fertőtlenítő- és fehérítőszer, textíliákhoz</t>
  </si>
  <si>
    <t>j653121</t>
  </si>
  <si>
    <t>20L (22,4 kg)</t>
  </si>
  <si>
    <t>j653110</t>
  </si>
  <si>
    <t>10 L (11,2kg)</t>
  </si>
  <si>
    <t>j657126</t>
  </si>
  <si>
    <t>15 kg</t>
  </si>
  <si>
    <t xml:space="preserve">ARENAS®-Perla  </t>
  </si>
  <si>
    <t xml:space="preserve">mosópor    </t>
  </si>
  <si>
    <t>15</t>
  </si>
  <si>
    <t>j657626</t>
  </si>
  <si>
    <t xml:space="preserve">ARENAS®-Perla-Des  </t>
  </si>
  <si>
    <t>foszfátmentes fertőtlenítő mosópor (VAH-/RKI bevizsgálva)</t>
  </si>
  <si>
    <t>j654172</t>
  </si>
  <si>
    <t>200 L (200 kg)</t>
  </si>
  <si>
    <t xml:space="preserve">ARENAS®-soft  </t>
  </si>
  <si>
    <t xml:space="preserve"> textilöblitő hosszantartó frissességgel (1)</t>
  </si>
  <si>
    <t>j654121</t>
  </si>
  <si>
    <t>20 L (20 kg)</t>
  </si>
  <si>
    <t xml:space="preserve"> textilöblitő hosszantartó frissességgel </t>
  </si>
  <si>
    <t>j654110</t>
  </si>
  <si>
    <t>10L  (10kg)</t>
  </si>
  <si>
    <t>j654102</t>
  </si>
  <si>
    <t>6 x 1L (6kg)</t>
  </si>
  <si>
    <t>j654221</t>
  </si>
  <si>
    <t>20 L (23 kg)</t>
  </si>
  <si>
    <t xml:space="preserve">ARENAS®-starch  </t>
  </si>
  <si>
    <t xml:space="preserve"> folyékony textilkeményítő</t>
  </si>
  <si>
    <t>j654210</t>
  </si>
  <si>
    <t>10 L (11,5 kg)</t>
  </si>
  <si>
    <t>j652172</t>
  </si>
  <si>
    <t xml:space="preserve">folyékony mosószer koncentrátum   </t>
  </si>
  <si>
    <t>j652121</t>
  </si>
  <si>
    <t>20 L (21 kg)</t>
  </si>
  <si>
    <t xml:space="preserve">ARENAS®-wash  </t>
  </si>
  <si>
    <t>j652110</t>
  </si>
  <si>
    <t>10 L (10,5kg)</t>
  </si>
  <si>
    <t>j650110</t>
  </si>
  <si>
    <t xml:space="preserve">ProMop®-CLEAN </t>
  </si>
  <si>
    <t>koncentrátum, speciálisan a ProMop-rendszerben használatos</t>
  </si>
  <si>
    <t>j650872</t>
  </si>
  <si>
    <t xml:space="preserve">ProMop®-DES-AF-K  </t>
  </si>
  <si>
    <t xml:space="preserve"> folyékony aldehid mentes fertőtlenítőszer koncentrátum, (VAH-lista)        </t>
  </si>
  <si>
    <t>j650810</t>
  </si>
  <si>
    <t>j650672</t>
  </si>
  <si>
    <t xml:space="preserve">ProMop®-DES-K  </t>
  </si>
  <si>
    <t>j650610</t>
  </si>
  <si>
    <t xml:space="preserve">Gépkocsi tisztítás és ápolás </t>
  </si>
  <si>
    <t>K</t>
  </si>
  <si>
    <t>c703031-80</t>
  </si>
  <si>
    <t>WheelCleaner Red</t>
  </si>
  <si>
    <t xml:space="preserve">Felnitisztító pH-semleges </t>
  </si>
  <si>
    <t>c702014</t>
  </si>
  <si>
    <t>30 x 200 ml</t>
  </si>
  <si>
    <t>WheelCleaner King</t>
  </si>
  <si>
    <t xml:space="preserve">Felnitisztító savmentes </t>
  </si>
  <si>
    <t>c705031-80</t>
  </si>
  <si>
    <t xml:space="preserve">InsectAway </t>
  </si>
  <si>
    <t xml:space="preserve">Rovareltávolító </t>
  </si>
  <si>
    <t>c705014</t>
  </si>
  <si>
    <t>InsectAway</t>
  </si>
  <si>
    <t>c712031-80</t>
  </si>
  <si>
    <t>Leather &amp; Plasto Care</t>
  </si>
  <si>
    <t xml:space="preserve">Műanyag+bőr / tisztítás+ápolás </t>
  </si>
  <si>
    <t>c712014</t>
  </si>
  <si>
    <t>c721031</t>
  </si>
  <si>
    <t>Motorreiniger</t>
  </si>
  <si>
    <t>Motortisztító</t>
  </si>
  <si>
    <t>c222014</t>
  </si>
  <si>
    <t>Brill Gomma Plus</t>
  </si>
  <si>
    <t>gumi époló</t>
  </si>
  <si>
    <t xml:space="preserve">Üveg- és felülettisztító (6 permetező/doboz) </t>
  </si>
  <si>
    <t>c745092</t>
  </si>
  <si>
    <t>200 x 30 ml</t>
  </si>
  <si>
    <t>Scheibenklar 1:100 Sommer Konzentrat</t>
  </si>
  <si>
    <t>Ablakmosó</t>
  </si>
  <si>
    <t>c741010</t>
  </si>
  <si>
    <t>Fagyálló ablakmosó -55°C</t>
  </si>
  <si>
    <t>c742201</t>
  </si>
  <si>
    <t>Fagyálló ablakmosó -30°C</t>
  </si>
  <si>
    <t>c743014</t>
  </si>
  <si>
    <t>IceAway</t>
  </si>
  <si>
    <t xml:space="preserve">ablak jégtelenítő </t>
  </si>
  <si>
    <t>Tartozékok, felhordó eszközök, adagoló eszközök, betétek, törlőkendők stb.</t>
  </si>
  <si>
    <t>C</t>
  </si>
  <si>
    <t>VFK260050</t>
  </si>
  <si>
    <t xml:space="preserve">Tölcséres spray palack 500 ml (általában 6 darab egy dobozban) </t>
  </si>
  <si>
    <t xml:space="preserve">átlátszó, szórófej nélkül, üres, zársapka </t>
  </si>
  <si>
    <t>VFK280050</t>
  </si>
  <si>
    <t xml:space="preserve">Dugattyús spray flakon 750 ml </t>
  </si>
  <si>
    <t>VFK350050</t>
  </si>
  <si>
    <t>VVK910049</t>
  </si>
  <si>
    <t>VVK910052</t>
  </si>
  <si>
    <t>VVK910310</t>
  </si>
  <si>
    <t>VVK910325R</t>
  </si>
  <si>
    <t>VVK910330R</t>
  </si>
  <si>
    <t>VVK910340R</t>
  </si>
  <si>
    <t xml:space="preserve">"Booster" aeroszolosmentes  spriccelős, rövid kar, PCR </t>
  </si>
  <si>
    <t>z011000</t>
  </si>
  <si>
    <t>Betéti Díj 1000L konténer</t>
  </si>
  <si>
    <t>z011001</t>
  </si>
  <si>
    <t>Betéti Díj kiszállított hordóra 220/200 L hordó</t>
  </si>
  <si>
    <t>z012139</t>
  </si>
  <si>
    <t xml:space="preserve">1 literes dupla nyakú adagolós flakon </t>
  </si>
  <si>
    <t xml:space="preserve">üres, újratölthető, kupakja fekete </t>
  </si>
  <si>
    <t>z012349</t>
  </si>
  <si>
    <t xml:space="preserve">Torvan 500 ml-es tölcséres üveg </t>
  </si>
  <si>
    <t xml:space="preserve">üres 6 permetezővel (aeroszolmentes) </t>
  </si>
  <si>
    <t>z012370</t>
  </si>
  <si>
    <t>z012371</t>
  </si>
  <si>
    <t>z012372</t>
  </si>
  <si>
    <t>z012373</t>
  </si>
  <si>
    <t>z012374</t>
  </si>
  <si>
    <t>z012375</t>
  </si>
  <si>
    <t>z012377</t>
  </si>
  <si>
    <t>z012379</t>
  </si>
  <si>
    <t>z012380</t>
  </si>
  <si>
    <t>z101001</t>
  </si>
  <si>
    <t>z101002</t>
  </si>
  <si>
    <t>z101005</t>
  </si>
  <si>
    <t>z102006</t>
  </si>
  <si>
    <t>z102010</t>
  </si>
  <si>
    <t>z102013</t>
  </si>
  <si>
    <t xml:space="preserve">D </t>
  </si>
  <si>
    <t>z102016</t>
  </si>
  <si>
    <t>z102020</t>
  </si>
  <si>
    <t>z103002</t>
  </si>
  <si>
    <t>z104000</t>
  </si>
  <si>
    <t>z104001</t>
  </si>
  <si>
    <t>z104003</t>
  </si>
  <si>
    <t>z104004</t>
  </si>
  <si>
    <t>z104006</t>
  </si>
  <si>
    <t>z104007</t>
  </si>
  <si>
    <t>z104009</t>
  </si>
  <si>
    <t>z104015</t>
  </si>
  <si>
    <t>z104020</t>
  </si>
  <si>
    <t>z121021</t>
  </si>
  <si>
    <t>z121121</t>
  </si>
  <si>
    <t>z121512</t>
  </si>
  <si>
    <t>Kiehl-DosiExpress 25 ml</t>
  </si>
  <si>
    <t xml:space="preserve">Desinet kompakt koncentrátumhoz, blutoxol </t>
  </si>
  <si>
    <t>z121513</t>
  </si>
  <si>
    <t>Kiehl-DosiExpress 30 ml</t>
  </si>
  <si>
    <t xml:space="preserve">Kiehl-Desisan koncentrátumhoz Profless koncentrátum </t>
  </si>
  <si>
    <t>z121514</t>
  </si>
  <si>
    <t>Kiehl-DosiExpress 40 ml</t>
  </si>
  <si>
    <t xml:space="preserve">Kiehl-SanEco koncentrátumhoz </t>
  </si>
  <si>
    <t>z121523</t>
  </si>
  <si>
    <t>DosiPush 30 ml</t>
  </si>
  <si>
    <t>falra szerelhető kézi adagoló</t>
  </si>
  <si>
    <t>z121525</t>
  </si>
  <si>
    <t>DosiPush 60 ml</t>
  </si>
  <si>
    <t>z122004</t>
  </si>
  <si>
    <t>DosiStation 1P-4L Multidosing</t>
  </si>
  <si>
    <t xml:space="preserve">egy termékhez, flakon feltöltéshez, falra szerelhetö </t>
  </si>
  <si>
    <t>z122005</t>
  </si>
  <si>
    <t>DosiStation 2P-4L  Multidosing</t>
  </si>
  <si>
    <t xml:space="preserve">két termékhez, flakon feltöltéshez, falra szerelhetö </t>
  </si>
  <si>
    <t>z122006</t>
  </si>
  <si>
    <t>DosiStation 3P-4 L Multidosing</t>
  </si>
  <si>
    <t xml:space="preserve">három termékhez, flakon feltöltéshez, falra szerelhetö </t>
  </si>
  <si>
    <t>z122007</t>
  </si>
  <si>
    <t>DosiStation 2P-Mix Multidosing</t>
  </si>
  <si>
    <t xml:space="preserve"> 1 x 4 L und 1 x 16 L, flakon és vödör használatához</t>
  </si>
  <si>
    <t>z122008</t>
  </si>
  <si>
    <t>DosiStation 3P-Mix Multidosing</t>
  </si>
  <si>
    <t>2 x 4 L und 1 x 16 L, flakon és vödör használatához</t>
  </si>
  <si>
    <t>z122010</t>
  </si>
  <si>
    <t>DosiStation 1P-16 L Multidosing</t>
  </si>
  <si>
    <t xml:space="preserve">egyedileg, vödrök és gépek töltésére, falra szerelhető </t>
  </si>
  <si>
    <t>z122011</t>
  </si>
  <si>
    <t>DosiStation 2P-16 L Multidosing</t>
  </si>
  <si>
    <t xml:space="preserve">2 db 2 termékhez, vödrök és gépek töltéséhez, falra szerelhető </t>
  </si>
  <si>
    <t>z122043</t>
  </si>
  <si>
    <t>z122102</t>
  </si>
  <si>
    <t>DosiJet-Select 4P-16L, Multidosing</t>
  </si>
  <si>
    <t xml:space="preserve">Adagoló készülék 4 termékhez, falra szerelhető, maximum 16 liter/perc áramlási sebességgel </t>
  </si>
  <si>
    <t>z122103</t>
  </si>
  <si>
    <t>DosiJet-Select 4P-4L, Multidosing</t>
  </si>
  <si>
    <t xml:space="preserve">Adagoló készülék 4 termékhez, falra szerelhető, maximum 4 liter/perc áramlási sebességgel </t>
  </si>
  <si>
    <t>z122104</t>
  </si>
  <si>
    <t>DosiJet 1P 4L Multidosing</t>
  </si>
  <si>
    <t>adagoló 1 termékhez, max. 4 L / perc átfolyási teljesítmény</t>
  </si>
  <si>
    <t>z122106</t>
  </si>
  <si>
    <t>DosiJet 1P 16L Multidosing</t>
  </si>
  <si>
    <t>fali adagoló 1 termékhez, max. 16 L / perc átfolyási teljesítmény</t>
  </si>
  <si>
    <t>z122120</t>
  </si>
  <si>
    <t>Víztömlő</t>
  </si>
  <si>
    <t xml:space="preserve">alkalmas DosiJet és DosiStation, 2,5 méter, gyorscsatlakozóval és elzárócsappal </t>
  </si>
  <si>
    <t>z122122</t>
  </si>
  <si>
    <t>z122123</t>
  </si>
  <si>
    <t>z122124</t>
  </si>
  <si>
    <t>z122140</t>
  </si>
  <si>
    <t>Kiegészítő a Dosijet adagolóhoz</t>
  </si>
  <si>
    <t xml:space="preserve">2 literes és 5 literes tartódobozokhoz a Dosijet felszereléséhez </t>
  </si>
  <si>
    <t>z122502</t>
  </si>
  <si>
    <t>DosiPro2</t>
  </si>
  <si>
    <t>Programozható mennyiségi adagoló, egy termék, 2 adagolás</t>
  </si>
  <si>
    <t>z122521</t>
  </si>
  <si>
    <t>DosiPro21</t>
  </si>
  <si>
    <t>Programozható mennyiségi adagoló, két termék, egy adagolás</t>
  </si>
  <si>
    <t>z123026</t>
  </si>
  <si>
    <t>Server 250 L / 0,32 - 6%</t>
  </si>
  <si>
    <t xml:space="preserve"> automata gyorstöltő</t>
  </si>
  <si>
    <t>z123028</t>
  </si>
  <si>
    <t>Server 180 L / 0,32 - 6%</t>
  </si>
  <si>
    <t>z155013</t>
  </si>
  <si>
    <t>3 adagolópumpa, 18 L/ó teljesítménnyel</t>
  </si>
  <si>
    <t>z155014</t>
  </si>
  <si>
    <t>4 adagolópumpa, 18 L/ó teljesítménnyel</t>
  </si>
  <si>
    <t>z155016</t>
  </si>
  <si>
    <t>6 adagolópumpa, 18 L/ó teljesítménnyel</t>
  </si>
  <si>
    <t>z155025</t>
  </si>
  <si>
    <t>5 pumpás adagoló, mindegyik 30-120 l/óra teljesítménnyel</t>
  </si>
  <si>
    <t>z155027</t>
  </si>
  <si>
    <t>7 pumpás adagoló, mindegyik 30-120 l/óra teljesítménnyel</t>
  </si>
  <si>
    <t>z155031</t>
  </si>
  <si>
    <t>töltöttségi jelző egység ARENAS®-Peristaltic adagolóhoz max. 7 vegyszernél</t>
  </si>
  <si>
    <t>z155048</t>
  </si>
  <si>
    <t>Multi-Lance  500</t>
  </si>
  <si>
    <t>500 szívócső ürességi jelzővel , 10-20 literes kannákhoz, Arenas, Arcandis termékekhez</t>
  </si>
  <si>
    <t>z155049</t>
  </si>
  <si>
    <t>Multi-Lance 1000</t>
  </si>
  <si>
    <t>1000 szívócső ürességi jelzővel, 10-20 literes kannákhoz, Arenas,Arcandis termékekhez</t>
  </si>
  <si>
    <t>z155211</t>
  </si>
  <si>
    <t>ARCANDIS® Peredos 1ZAR</t>
  </si>
  <si>
    <t>idővezérelt pumpa tisztítószerhez, analóg beállítás</t>
  </si>
  <si>
    <t>z155216</t>
  </si>
  <si>
    <t>ARCANDIS® Peredos 1ZAK</t>
  </si>
  <si>
    <t>idővezérelt pumpa öblítőszerhez, analóg beállítás</t>
  </si>
  <si>
    <t>z155232</t>
  </si>
  <si>
    <t>ARCANDIS® Peredos 2L</t>
  </si>
  <si>
    <t>vezetőképesség által vezérelt adagolópumpa rendszer, 2 pumpa, digitális beállítás</t>
  </si>
  <si>
    <t>z155233</t>
  </si>
  <si>
    <t>ARCANDIS® Peredos 3L</t>
  </si>
  <si>
    <t>vezetőképesség által vezérelt adagolópumpa, 3 pumpa, digitális beállítás</t>
  </si>
  <si>
    <t>z155241</t>
  </si>
  <si>
    <t>ARCANDIS®-Kronos R</t>
  </si>
  <si>
    <t>vezetőképesség által vezérelt adagolópumpa tisztítószerhez</t>
  </si>
  <si>
    <t>z155242</t>
  </si>
  <si>
    <t>ARCANDIS®-Kronos K</t>
  </si>
  <si>
    <t>idővezérelt pumpa öblítőszerhez</t>
  </si>
  <si>
    <t>z155246</t>
  </si>
  <si>
    <t>ARCANDIS®-Kronos-Control</t>
  </si>
  <si>
    <t>kontrollegység a vezetőképesség által adagoló ARCANDIS®-Kronos R adagolóhoz</t>
  </si>
  <si>
    <t>z155316</t>
  </si>
  <si>
    <t>z155318</t>
  </si>
  <si>
    <t>FPM tömítés, ürességi jelző öblítőhöz, 10 vagy 20 L-es kannákhoz</t>
  </si>
  <si>
    <t>z155331</t>
  </si>
  <si>
    <t>induktiv, 50 cm-es kábellel, víztartályban való rögzítésre ARCANDIS® Memdos-hoz</t>
  </si>
  <si>
    <t>z201001</t>
  </si>
  <si>
    <t xml:space="preserve"> vízcsatlakozáshoz, adagolás 1:3-tól 1:10-ig</t>
  </si>
  <si>
    <t>z203010</t>
  </si>
  <si>
    <t>ARCANTEC 15</t>
  </si>
  <si>
    <t xml:space="preserve"> tisztító- és fertőtlenítőegység, 2 termékhez, 15 méter slag csatlakozóval és szórófejjel</t>
  </si>
  <si>
    <t>z203012</t>
  </si>
  <si>
    <t>ARCANTEC 25</t>
  </si>
  <si>
    <t>tisztító- és fertőtlenítőegység, 2 termékhez, 25 méter slag csatlakozóval és szórófejjel</t>
  </si>
  <si>
    <t>z203021</t>
  </si>
  <si>
    <t>Fali tartó</t>
  </si>
  <si>
    <t xml:space="preserve"> tartó nemesacél , 1x10 l-es vagy 1x5l-es kannához,csavarokkal, tiplivel</t>
  </si>
  <si>
    <t>z203043</t>
  </si>
  <si>
    <t>Arcantechez , 15 méteres, csatlakozóval</t>
  </si>
  <si>
    <t>z203045</t>
  </si>
  <si>
    <t xml:space="preserve"> Arcantechez , 25 méteres, csatlakozóval</t>
  </si>
  <si>
    <t>z203050</t>
  </si>
  <si>
    <t>Arcantechez, 15 és 25 méteres slaghoz, csatlakozóval</t>
  </si>
  <si>
    <t>z203051</t>
  </si>
  <si>
    <t xml:space="preserve">LW FOC szórófej  </t>
  </si>
  <si>
    <t>z203052</t>
  </si>
  <si>
    <t>Habszórófej</t>
  </si>
  <si>
    <t>z205015</t>
  </si>
  <si>
    <t>kék színű, PP-kerek fúvóka, 0,8 mm; rugók V4A, PPN tömítőkúp, tömítések EPDM</t>
  </si>
  <si>
    <t>z205018</t>
  </si>
  <si>
    <t>Szóróflakon 1,5 L-es</t>
  </si>
  <si>
    <t xml:space="preserve"> piros színű, PP-habfúvóka, rugók V4A, PPN tömítőkúp, tömítések EPDM</t>
  </si>
  <si>
    <t xml:space="preserve">HPL </t>
  </si>
  <si>
    <t>z205025</t>
  </si>
  <si>
    <t>kék, PP-habfúvóka, PPN tömítőkúp, tömítések VITON</t>
  </si>
  <si>
    <t>z205050</t>
  </si>
  <si>
    <t>szóróflakon, 5 L-es , Viton tömítés , savas termékekhez</t>
  </si>
  <si>
    <t>z205051</t>
  </si>
  <si>
    <t>szóróflakon, 5 L-es , Viton tömítés , lúgos termékekhez</t>
  </si>
  <si>
    <t>z205060</t>
  </si>
  <si>
    <t>5 L-es, kék, lapos fúvókával XR-T-8002VS, 0,65 L/perc 2 bar-nál; tömítések VITON</t>
  </si>
  <si>
    <t>Z 205062</t>
  </si>
  <si>
    <t>5 L-es, zöld, lapos fúvóka XR-T-8002VS, 0,65 L/perc 2 bar-nál, tömítések VITON</t>
  </si>
  <si>
    <t>Z 205066</t>
  </si>
  <si>
    <t xml:space="preserve"> 5 L-es, piros, habfúvóka, 2 L/perc 2 bar-nál, tömítések VITON</t>
  </si>
  <si>
    <t>z205290</t>
  </si>
  <si>
    <t>Szilikon olaj 50 ml</t>
  </si>
  <si>
    <t>EPDM-tömítéses szóróflakonok olajozásához</t>
  </si>
  <si>
    <t>z205305</t>
  </si>
  <si>
    <t xml:space="preserve">Hosszabító műanyag </t>
  </si>
  <si>
    <t xml:space="preserve"> 1,5 L-es szóróflakonhoz, műanyag</t>
  </si>
  <si>
    <t>z381010</t>
  </si>
  <si>
    <t xml:space="preserve">Üvegszálas nyél </t>
  </si>
  <si>
    <t>z382010</t>
  </si>
  <si>
    <t>olajozó hengerhez és neoprén lehúzóhoz</t>
  </si>
  <si>
    <t>z401010</t>
  </si>
  <si>
    <t>szegély és oldal tisztító markolattal</t>
  </si>
  <si>
    <t>z402011</t>
  </si>
  <si>
    <t>Mikroszálas ped</t>
  </si>
  <si>
    <t>puha, finom szörzetű sarkos,  (15x27 cm)</t>
  </si>
  <si>
    <t>z402213</t>
  </si>
  <si>
    <t>13 Zoll (33 cm)</t>
  </si>
  <si>
    <t>z402217</t>
  </si>
  <si>
    <t>17 Zoll (43,2 cm)</t>
  </si>
  <si>
    <t>z402393</t>
  </si>
  <si>
    <t xml:space="preserve"> finom szörzetű kerek, 17 zoll(43,2 cm)</t>
  </si>
  <si>
    <t>z404060</t>
  </si>
  <si>
    <t>barna= erősebb ped, 12 cm x 25 cm</t>
  </si>
  <si>
    <t>z405101</t>
  </si>
  <si>
    <t xml:space="preserve">Kiehl-Legno-Pad </t>
  </si>
  <si>
    <t>szögletes , 11,7 x 25,4 cm</t>
  </si>
  <si>
    <t>z405107</t>
  </si>
  <si>
    <t>szögletes, 35 x 50 cm</t>
  </si>
  <si>
    <t>z405108</t>
  </si>
  <si>
    <t>szögletes, 35 x 55 cm</t>
  </si>
  <si>
    <t>z405112</t>
  </si>
  <si>
    <t>Kiehl-Legno-Pad</t>
  </si>
  <si>
    <t>Kerek , 5,9 Zoll  (15,0 cm)</t>
  </si>
  <si>
    <t>z405116</t>
  </si>
  <si>
    <t>Kerek 16 Zoll (40,6 cm)</t>
  </si>
  <si>
    <t>z405118</t>
  </si>
  <si>
    <t xml:space="preserve"> Kerek 18 Zoll (45,7 cm)</t>
  </si>
  <si>
    <t>z405517</t>
  </si>
  <si>
    <t>9 mm, fehér, 17 Zoll (43,2 cm)</t>
  </si>
  <si>
    <t>z405700</t>
  </si>
  <si>
    <t>Kiehl-Woodmaster-Pad -100</t>
  </si>
  <si>
    <t>Négyzet alakú csiszolólap, szemcseerősség 100, 35 x 55 cm</t>
  </si>
  <si>
    <t>z405701</t>
  </si>
  <si>
    <t>Kiehl-Woodmaster-Pad-120-Fine</t>
  </si>
  <si>
    <t>Négyzet alakú csiszolólap, szemcseerősség 120, 11,7 x 25,4 cm</t>
  </si>
  <si>
    <t>z405707</t>
  </si>
  <si>
    <t>z405708</t>
  </si>
  <si>
    <t>Kiehl-Woodmaster-Pad-120 Fine</t>
  </si>
  <si>
    <t>z405726</t>
  </si>
  <si>
    <t>Kiehl-Woodmaster-Pad</t>
  </si>
  <si>
    <t>csiszoló korong, szemcse erősség 60, 16 Zoll (40,6 cm)</t>
  </si>
  <si>
    <t>z405736</t>
  </si>
  <si>
    <t>csiszoló korong, szemcse erősség 80, 16 Zoll (40,6 cm)</t>
  </si>
  <si>
    <t>z405742</t>
  </si>
  <si>
    <t xml:space="preserve">Kiehl-Woodmaster-Pad  </t>
  </si>
  <si>
    <t>csiszoló korong, szemcse erősség100, 5,9  Zoll (15,0 cm)</t>
  </si>
  <si>
    <t>z405746</t>
  </si>
  <si>
    <t>csiszoló korong, szemcse erősség 100, 16 Zoll (40,6 cm)</t>
  </si>
  <si>
    <t>z405752</t>
  </si>
  <si>
    <t>Kiehl-Woodmaster-Pad  Fine</t>
  </si>
  <si>
    <t>finom csiszoló korong, szemcse erősség 120,  5,9Zoll (15,0 cm)</t>
  </si>
  <si>
    <t>z405756</t>
  </si>
  <si>
    <t>Kiehl-Woodmaster-Pad-Fine</t>
  </si>
  <si>
    <t>z406217</t>
  </si>
  <si>
    <t>Litho-Pad 4.0</t>
  </si>
  <si>
    <t>17 Zoll, (43,2cm)</t>
  </si>
  <si>
    <t>z407017</t>
  </si>
  <si>
    <t>Multi-Disc</t>
  </si>
  <si>
    <t>z407019</t>
  </si>
  <si>
    <t>19 Zoll (48,3 cm)</t>
  </si>
  <si>
    <t>z420904</t>
  </si>
  <si>
    <t>kék, 40 x 40 cm, 300 g/qm, ömlesztve</t>
  </si>
  <si>
    <t>z420905</t>
  </si>
  <si>
    <t>piros, 40 x 40 cm, 300 g/qm, ömlesztve</t>
  </si>
  <si>
    <t>z420907</t>
  </si>
  <si>
    <t>sárga, 40 x 40 cm, 300 g/qm, ömlesztve</t>
  </si>
  <si>
    <t>z420908</t>
  </si>
  <si>
    <t>zöld, 40 x 40 cm, 300 g/qm, ömlesztve</t>
  </si>
  <si>
    <t>z421104</t>
  </si>
  <si>
    <t>Mikroszálas törlőkendő "HQ-Allround"</t>
  </si>
  <si>
    <t>kék, 40x40cm, 300 g/qm, lose verpackt</t>
  </si>
  <si>
    <t>z421105</t>
  </si>
  <si>
    <t>piros, 40x40cm, 300 g/qm, lose verpackt</t>
  </si>
  <si>
    <t>z421107</t>
  </si>
  <si>
    <t>sárga, 40x40cm, 300 g/qm, lose verpackt</t>
  </si>
  <si>
    <t>z421108</t>
  </si>
  <si>
    <t>zöld, 40x40cm, 300 g/qm, lose verpackt</t>
  </si>
  <si>
    <t>z421404</t>
  </si>
  <si>
    <t>Mikroszálas trölőkendő "finom"</t>
  </si>
  <si>
    <t>kék, 40x35cm, 300 g/qm, lose verpackt</t>
  </si>
  <si>
    <t>z421405</t>
  </si>
  <si>
    <t>piros, 40x35cm, 300 g/qm, lose verpackt</t>
  </si>
  <si>
    <t>z421407</t>
  </si>
  <si>
    <t>sárga, 40x35cm, 300 g/qm, lose verpackt</t>
  </si>
  <si>
    <t>z421408</t>
  </si>
  <si>
    <t>zöld, 40x35cm, 300 g/qm, lose verpackt</t>
  </si>
  <si>
    <t>z421604</t>
  </si>
  <si>
    <t>Mikroszálas törlőkendő "alap"</t>
  </si>
  <si>
    <t>kék, 35x32cm, 270 g/qm, lose verpackt</t>
  </si>
  <si>
    <t>z421605</t>
  </si>
  <si>
    <t>piros, 35x32cm, 270 g/qm, lose verpackt</t>
  </si>
  <si>
    <t>z421607</t>
  </si>
  <si>
    <t>sárga, 35x32cm, 270 g/qm, lose verpackt</t>
  </si>
  <si>
    <t>z421608</t>
  </si>
  <si>
    <t>zöld, 35x32cm, 270 g/qm, lose verpackt</t>
  </si>
  <si>
    <t>z421701</t>
  </si>
  <si>
    <t xml:space="preserve">ProMicro mikroszálas kendő Standard </t>
  </si>
  <si>
    <t>z421704</t>
  </si>
  <si>
    <t>z421705</t>
  </si>
  <si>
    <t>z421708</t>
  </si>
  <si>
    <t>z442010</t>
  </si>
  <si>
    <t>olaj felviteléhez, váz nélkül</t>
  </si>
  <si>
    <t>z442011</t>
  </si>
  <si>
    <t>Kiehl olajozó hengertartó</t>
  </si>
  <si>
    <t>25 cm szélességben</t>
  </si>
  <si>
    <t>z442014</t>
  </si>
  <si>
    <t>Ecset</t>
  </si>
  <si>
    <t>olaj felviteléhez</t>
  </si>
  <si>
    <t>z442016</t>
  </si>
  <si>
    <t xml:space="preserve">Vizezőhuzat tartó </t>
  </si>
  <si>
    <t xml:space="preserve"> tartó olaj felviteléhez huzat nélkül, 40 cm</t>
  </si>
  <si>
    <t>z442018</t>
  </si>
  <si>
    <t xml:space="preserve">Oldószerálló huzat </t>
  </si>
  <si>
    <t>tartóra, 40 cm</t>
  </si>
  <si>
    <t>z442031</t>
  </si>
  <si>
    <t xml:space="preserve"> 27 cm széles, felesleges olaj eltávolítására</t>
  </si>
  <si>
    <t>Protect</t>
  </si>
  <si>
    <t>z442091</t>
  </si>
  <si>
    <t xml:space="preserve">Fedő polár / védőfólia Floorliner Basic </t>
  </si>
  <si>
    <t xml:space="preserve">Tekercs 25 m hosszú és 1,00 m széles </t>
  </si>
  <si>
    <t>z463055</t>
  </si>
  <si>
    <t xml:space="preserve"> nyél nélkül, olaj- és oldószerálló, 55 cm</t>
  </si>
  <si>
    <t>z542001</t>
  </si>
  <si>
    <t>Kiehl-Desisan</t>
  </si>
  <si>
    <t>higiéniai szalag</t>
  </si>
  <si>
    <t>z544010</t>
  </si>
  <si>
    <t>ManoDos-standard</t>
  </si>
  <si>
    <t>Szappan- és fertőtlenítőszer adagoló 500 ml-es és 1 L-es flakonhoz, műanyag, hosszú nyomókar, inkl. csepegtető tálca es átlátszó zárókupak, KIEHL-négyzetes flakonhoz</t>
  </si>
  <si>
    <t>z544026</t>
  </si>
  <si>
    <t>Csepptálca alkatrész a ManoDos szabványhoz</t>
  </si>
  <si>
    <t xml:space="preserve">vagy a Mano-dos soft tartozékaként </t>
  </si>
  <si>
    <t>z544120</t>
  </si>
  <si>
    <t>ManoDos-soft</t>
  </si>
  <si>
    <t>fali adagoló, szappan és krém, 1 és 2 L-es puha flakonhoz</t>
  </si>
  <si>
    <t>z544292</t>
  </si>
  <si>
    <t>Ophardt RX 5T Touchless</t>
  </si>
  <si>
    <t xml:space="preserve">500 ml-es EURO palackokhoz, műanyag, fehér színű, hátfallal, csepptálcával </t>
  </si>
  <si>
    <t>z544312</t>
  </si>
  <si>
    <t>Ophardt IMP E E Touchless</t>
  </si>
  <si>
    <t xml:space="preserve">500 ml-es EURO palackokhoz, rozsdamentes acél, akkumulátorral </t>
  </si>
  <si>
    <t>z544316</t>
  </si>
  <si>
    <t>Ophardt ingo-man® plus IMP ELS E/24</t>
  </si>
  <si>
    <t>500 ml-es szappan és fertőtlenítöszer adagoló,nemesacél, hosszú kar, digitális számláló</t>
  </si>
  <si>
    <t>z544321</t>
  </si>
  <si>
    <t>Ophardt ingo-man® plus IMP T E/24</t>
  </si>
  <si>
    <t xml:space="preserve"> 1000 ml-es szappan-és fertőtlenítőszer adagoló, nemesacél, rövid nyomókar, KIEHL-négyzetflakonhoz (Euroformátum)</t>
  </si>
  <si>
    <t>z544323</t>
  </si>
  <si>
    <t>Ophardt ingo-man® plus IMP TLS E/24</t>
  </si>
  <si>
    <t>1000 ml-es szappan-és fertőtlenítőszer adagoló, nemesacél, rövid nyomókar, KIEHL-négyzetflakonhoz (Euroformátum)</t>
  </si>
  <si>
    <t>z544326</t>
  </si>
  <si>
    <t xml:space="preserve">Rozsdamentes acél zárópanel </t>
  </si>
  <si>
    <t>minden ingoman plus IMP, 1000 ml-es adagolóhoz, inkl.zár és kulcsok (Ophardt Nr.1417528 / VF IMP T E)</t>
  </si>
  <si>
    <t>z544328</t>
  </si>
  <si>
    <t>minden ingoman plus IMP, 500 ml-eshez, inkl.zár és kulcs (Ophardt Nr. 1417529 / VF IMP E E)</t>
  </si>
  <si>
    <t>z544332</t>
  </si>
  <si>
    <t>Ophardt-ingo-man® plus 1 L-es adagolóhoz (Ophardt No. 161100 - SH T26)</t>
  </si>
  <si>
    <t xml:space="preserve">ARCANDIS®-Classic </t>
  </si>
  <si>
    <t xml:space="preserve">ARCANDIS®-Eco  </t>
  </si>
  <si>
    <t xml:space="preserve">ARCANDIS®-EcoTab  </t>
  </si>
  <si>
    <t xml:space="preserve">ARCANDIS®-Forte  </t>
  </si>
  <si>
    <t>ARCANDIS®-Forte</t>
  </si>
  <si>
    <t xml:space="preserve">ARCANDIS®-Presoft  </t>
  </si>
  <si>
    <t xml:space="preserve">ARCANDIS®-Shine  </t>
  </si>
  <si>
    <t xml:space="preserve">ARCANDIS®-Splend </t>
  </si>
  <si>
    <t xml:space="preserve">ARCANDIS®-Splend   </t>
  </si>
  <si>
    <t xml:space="preserve">ARCANDIS®-Salt Granulate  </t>
  </si>
  <si>
    <t xml:space="preserve">Kiehl-Legnodur-brillant  </t>
  </si>
  <si>
    <t xml:space="preserve">Thermodur-diamant  </t>
  </si>
  <si>
    <t xml:space="preserve">Verodur-satina  </t>
  </si>
  <si>
    <t xml:space="preserve">Impranet  </t>
  </si>
  <si>
    <t xml:space="preserve">Lithodur </t>
  </si>
  <si>
    <t>vízbázisú impregnáló faápoló olajgeöl</t>
  </si>
  <si>
    <t xml:space="preserve">Kiehl-Colorfix 2.0. weiß   </t>
  </si>
  <si>
    <t xml:space="preserve">Econa-Konzentrat balance    </t>
  </si>
  <si>
    <t xml:space="preserve">Keradet-Aktiv   </t>
  </si>
  <si>
    <t>Optima   (1 Sprüher / Karton)</t>
  </si>
  <si>
    <t xml:space="preserve">Rivas   </t>
  </si>
  <si>
    <t xml:space="preserve">Tornado  </t>
  </si>
  <si>
    <t xml:space="preserve">Tornado   </t>
  </si>
  <si>
    <t xml:space="preserve">Tornado-Konzentrat   </t>
  </si>
  <si>
    <t xml:space="preserve">Torvan-Konzentrat   </t>
  </si>
  <si>
    <t xml:space="preserve">Veriprop   </t>
  </si>
  <si>
    <t xml:space="preserve">Veriprop-Konzentrat   </t>
  </si>
  <si>
    <t xml:space="preserve">Clarida Uni      </t>
  </si>
  <si>
    <t xml:space="preserve">Ambital-eco-Konzentrat   </t>
  </si>
  <si>
    <t xml:space="preserve">Procur-Konzentrat   </t>
  </si>
  <si>
    <t xml:space="preserve">Profloor-Konzentrat    </t>
  </si>
  <si>
    <t xml:space="preserve">Clarida-eco Care   </t>
  </si>
  <si>
    <t xml:space="preserve">Clarida Care   </t>
  </si>
  <si>
    <t xml:space="preserve">Desinet-compact Konzentrat   </t>
  </si>
  <si>
    <t>Kiehl-RapiDés    (1 permetező/doboz)</t>
  </si>
  <si>
    <t>Kiehl-RapiDés    
(6 db csavaros permetezővel kartondobozban)</t>
  </si>
  <si>
    <t xml:space="preserve">AvenisFoam   </t>
  </si>
  <si>
    <t xml:space="preserve">Duocit-eco balance   </t>
  </si>
  <si>
    <t xml:space="preserve">Kiehl-SanEco Konzentrat   </t>
  </si>
  <si>
    <t xml:space="preserve">Patronal-Classic   </t>
  </si>
  <si>
    <t xml:space="preserve">Patronal-eco   </t>
  </si>
  <si>
    <t xml:space="preserve">Powerfix   </t>
  </si>
  <si>
    <t xml:space="preserve">Sanikal-eco   </t>
  </si>
  <si>
    <t xml:space="preserve">Sanikal-Konzentrat   </t>
  </si>
  <si>
    <t xml:space="preserve">Sanpurid-Citro   </t>
  </si>
  <si>
    <t xml:space="preserve">Santex   </t>
  </si>
  <si>
    <t xml:space="preserve">Santex-plus     </t>
  </si>
  <si>
    <t xml:space="preserve">Pinoset   </t>
  </si>
  <si>
    <t xml:space="preserve">Opydes   </t>
  </si>
  <si>
    <t xml:space="preserve">Opysat   </t>
  </si>
  <si>
    <t xml:space="preserve">Tablefit  </t>
  </si>
  <si>
    <t xml:space="preserve">Tablefit   </t>
  </si>
  <si>
    <t xml:space="preserve">Fumex   </t>
  </si>
  <si>
    <t xml:space="preserve">Spül-Blitz green   </t>
  </si>
  <si>
    <t xml:space="preserve">Vinox-eco   </t>
  </si>
  <si>
    <t xml:space="preserve">Xon-forte   </t>
  </si>
  <si>
    <t xml:space="preserve">ARCANDIS®-Eco   </t>
  </si>
  <si>
    <t xml:space="preserve">Vinox-matic  </t>
  </si>
  <si>
    <t xml:space="preserve">DIWA-Pronto   </t>
  </si>
  <si>
    <t xml:space="preserve">Carp-Deta   </t>
  </si>
  <si>
    <t xml:space="preserve">Carp-Extracta   </t>
  </si>
  <si>
    <t xml:space="preserve">Rivamat           </t>
  </si>
  <si>
    <t xml:space="preserve">ARENAS®-enzyma   </t>
  </si>
  <si>
    <t>ARENAS®-exet 1   (2 Sprüher / Karton)</t>
  </si>
  <si>
    <t xml:space="preserve">ARENAS®-oxydes   </t>
  </si>
  <si>
    <t xml:space="preserve">ARENAS®-soft   </t>
  </si>
  <si>
    <t xml:space="preserve">ARENAS®-starch   </t>
  </si>
  <si>
    <t xml:space="preserve">ARENAS®-wash   </t>
  </si>
  <si>
    <t>Scheibenklar Frostschutz Superkonzentrat bis -55°C</t>
  </si>
  <si>
    <t>Scheibenklar Frostschutz bis -30°C</t>
  </si>
  <si>
    <t>Kiehl-Legno-Pad (Auslauf 2022)</t>
  </si>
  <si>
    <t>Kiehl-Woodmaster-Pad-120-Fine (Auslauf 2022)</t>
  </si>
  <si>
    <t>Marina KC – Kéz ápoló és fertőtlenítő</t>
  </si>
  <si>
    <t>1 L-es flakonhoz fehér, DIN-csavarmenet</t>
  </si>
  <si>
    <t xml:space="preserve">Spriccelőskupak </t>
  </si>
  <si>
    <t>1 L-es flakonhoz piros, DIN-csavarmenet</t>
  </si>
  <si>
    <t>750 ml, átlátszó, szórófej nélkül, üres, biztonsági záras</t>
  </si>
  <si>
    <t xml:space="preserve"> 750 ml-es kerek és 500 ml-es hosszúkás flakonra, fehér, biztonsági záras, Tablefit típus</t>
  </si>
  <si>
    <t>Szórófej (aerozol mentes)</t>
  </si>
  <si>
    <t xml:space="preserve">Habképző fej </t>
  </si>
  <si>
    <t>750 ml-es kerek és 500 ml-es hosszúkás flakonra, szürke, biztonsági záras, Xon-forte, Desisan, Blutoxol típus</t>
  </si>
  <si>
    <t>üres, 6 habképző fejjel és 6 záró kupakkal</t>
  </si>
  <si>
    <t>üres, 6 szórófejjel</t>
  </si>
  <si>
    <t>üres, 6 szórófejjel (aerozol mentes)</t>
  </si>
  <si>
    <t>üres, 6 habképző fejjel</t>
  </si>
  <si>
    <t>üres, 6 habképző fejje</t>
  </si>
  <si>
    <t>500 ml-es Econa szóróflakon</t>
  </si>
  <si>
    <t xml:space="preserve"> üres, 6 szórófejjel  (aerozol mentes)</t>
  </si>
  <si>
    <t xml:space="preserve">500 ml-es Sanikal DS szóróflakon </t>
  </si>
  <si>
    <t xml:space="preserve"> üres, 6 szórófejjel  (aerozol mentes) és 6 záró kupakkal</t>
  </si>
  <si>
    <t>5 L-, 10 L-, 20 L- és kék 30 L-es kannákhoz (DIN 50 biztonsági záras)</t>
  </si>
  <si>
    <t>10 L-es kannákhoz, DIN 55 biztonsági záras</t>
  </si>
  <si>
    <t>üres</t>
  </si>
  <si>
    <t>Desgomin 6 x 500 ml szóróflakon</t>
  </si>
  <si>
    <t xml:space="preserve">Desgoquat 6 x 500ml szóróflakon </t>
  </si>
  <si>
    <t>200 / 220 L-es hordóhoz</t>
  </si>
  <si>
    <t>Adagoló segédeszköz csavarozható</t>
  </si>
  <si>
    <t xml:space="preserve"> Adagolófej szabványos palackokhoz adag 20ml </t>
  </si>
  <si>
    <t>5 L- és 10 L-es kannákhoz (DIN 50 biztonsági záras), szűkítővel</t>
  </si>
  <si>
    <t>10 L-es kannákhoz (DIN 55 biztonsági záras), szűkítővel</t>
  </si>
  <si>
    <t>20 L- és 25 L-es kannákhoz (DIN 60 biztonsági záras)</t>
  </si>
  <si>
    <t>2 Liter</t>
  </si>
  <si>
    <t>1 literes téglalap alakú palackhoz, 1,2 ml-es hub DN28</t>
  </si>
  <si>
    <t xml:space="preserve">Kézi adagoló "Economy" </t>
  </si>
  <si>
    <t xml:space="preserve">ézi adagoló "Economy" </t>
  </si>
  <si>
    <t xml:space="preserve">500 ml-es téglalap alakú flakonhoz, 1,2 ml-es löket DN 28 </t>
  </si>
  <si>
    <t xml:space="preserve">500 ml-es téglalap alakú palackhoz 2 ml-es löket DN 28 </t>
  </si>
  <si>
    <t xml:space="preserve">Kézi adagoló adagoló </t>
  </si>
  <si>
    <t xml:space="preserve">Kézi H adagoló adagoló </t>
  </si>
  <si>
    <t xml:space="preserve">1 literes téglalap alakú palackhoz 2 ml-es hub DN60 </t>
  </si>
  <si>
    <t xml:space="preserve">Kézi adagoló </t>
  </si>
  <si>
    <t xml:space="preserve">1 literes újrahasznosító palackhoz, 2 ml-es hub DN28 </t>
  </si>
  <si>
    <t>5 L-es kannához (DIN 50 biztonsági záras) 30 ml nyomás</t>
  </si>
  <si>
    <t>10 L-es kannához (DIN 55 biztonsági záras) 30 ml nyomás</t>
  </si>
  <si>
    <t>200 / 220 L-es hordóhoz 300 ml nyomás</t>
  </si>
  <si>
    <t>10 L-es kannához</t>
  </si>
  <si>
    <t>200 L-es hordóhoz</t>
  </si>
  <si>
    <t>a DosiJet adagolórendszerekhez</t>
  </si>
  <si>
    <t xml:space="preserve">Fali tartó  </t>
  </si>
  <si>
    <t>10 L-es kannához vagy 2 darab 5 L-es kannához, teljesen műanyag, inkl. csavarok, tipli</t>
  </si>
  <si>
    <r>
      <t xml:space="preserve">Torvan-Konzentrat FD    </t>
    </r>
    <r>
      <rPr>
        <b/>
        <sz val="10"/>
        <color theme="1"/>
        <rFont val="Calibri"/>
        <family val="2"/>
        <scheme val="minor"/>
      </rPr>
      <t xml:space="preserve"> </t>
    </r>
  </si>
  <si>
    <r>
      <t>1 L-flakon</t>
    </r>
    <r>
      <rPr>
        <b/>
        <sz val="10"/>
        <color theme="1"/>
        <rFont val="Calibri"/>
        <family val="2"/>
        <scheme val="minor"/>
      </rPr>
      <t xml:space="preserve"> üres </t>
    </r>
  </si>
  <si>
    <r>
      <t>Szóróflakon kerek</t>
    </r>
    <r>
      <rPr>
        <b/>
        <sz val="10"/>
        <color theme="1"/>
        <rFont val="Calibri"/>
        <family val="2"/>
        <scheme val="minor"/>
      </rPr>
      <t xml:space="preserve"> </t>
    </r>
  </si>
  <si>
    <r>
      <t>500 ml-es Kiehl-SanEco szóróflakon</t>
    </r>
    <r>
      <rPr>
        <b/>
        <sz val="10"/>
        <color theme="1"/>
        <rFont val="Calibri"/>
        <family val="2"/>
        <scheme val="minor"/>
      </rPr>
      <t xml:space="preserve"> </t>
    </r>
  </si>
  <si>
    <r>
      <t>500 ml-es Kiehl-Desisan szóróflakon</t>
    </r>
    <r>
      <rPr>
        <b/>
        <sz val="10"/>
        <color theme="1"/>
        <rFont val="Calibri"/>
        <family val="2"/>
        <scheme val="minor"/>
      </rPr>
      <t xml:space="preserve"> </t>
    </r>
  </si>
  <si>
    <r>
      <t>500 ml-es Profless szóróflakon</t>
    </r>
    <r>
      <rPr>
        <b/>
        <sz val="10"/>
        <color theme="1"/>
        <rFont val="Calibri"/>
        <family val="2"/>
        <scheme val="minor"/>
      </rPr>
      <t xml:space="preserve"> </t>
    </r>
  </si>
  <si>
    <r>
      <t>500 ml-es Blutoxol szóróflakon</t>
    </r>
    <r>
      <rPr>
        <b/>
        <sz val="10"/>
        <color theme="1"/>
        <rFont val="Calibri"/>
        <family val="2"/>
        <scheme val="minor"/>
      </rPr>
      <t xml:space="preserve"> </t>
    </r>
  </si>
  <si>
    <r>
      <t>500 ml-es Desinet-compact szóróflakon</t>
    </r>
    <r>
      <rPr>
        <b/>
        <sz val="10"/>
        <color theme="1"/>
        <rFont val="Calibri"/>
        <family val="2"/>
        <scheme val="minor"/>
      </rPr>
      <t xml:space="preserve"> l</t>
    </r>
  </si>
  <si>
    <r>
      <t>Kannakulcs</t>
    </r>
    <r>
      <rPr>
        <b/>
        <sz val="10"/>
        <color theme="1"/>
        <rFont val="Calibri"/>
        <family val="2"/>
        <scheme val="minor"/>
      </rPr>
      <t xml:space="preserve"> </t>
    </r>
  </si>
  <si>
    <r>
      <t>Műanyag</t>
    </r>
    <r>
      <rPr>
        <b/>
        <sz val="10"/>
        <color theme="1"/>
        <rFont val="Calibri"/>
        <family val="2"/>
        <scheme val="minor"/>
      </rPr>
      <t xml:space="preserve"> nyitókulcs </t>
    </r>
  </si>
  <si>
    <r>
      <t>Kiöntőcsap</t>
    </r>
    <r>
      <rPr>
        <b/>
        <sz val="10"/>
        <color theme="1"/>
        <rFont val="Calibri"/>
        <family val="2"/>
        <scheme val="minor"/>
      </rPr>
      <t xml:space="preserve"> </t>
    </r>
  </si>
  <si>
    <r>
      <t>Mércés kanna</t>
    </r>
    <r>
      <rPr>
        <b/>
        <sz val="10"/>
        <color theme="1"/>
        <rFont val="Calibri"/>
        <family val="2"/>
        <scheme val="minor"/>
      </rPr>
      <t xml:space="preserve"> </t>
    </r>
  </si>
  <si>
    <r>
      <t>Kézi adagoló</t>
    </r>
    <r>
      <rPr>
        <b/>
        <sz val="10"/>
        <color theme="1"/>
        <rFont val="Calibri"/>
        <family val="2"/>
        <scheme val="minor"/>
      </rPr>
      <t xml:space="preserve"> </t>
    </r>
  </si>
  <si>
    <r>
      <t>Kézi pumpa</t>
    </r>
    <r>
      <rPr>
        <b/>
        <sz val="10"/>
        <color theme="1"/>
        <rFont val="Calibri"/>
        <family val="2"/>
        <scheme val="minor"/>
      </rPr>
      <t xml:space="preserve"> </t>
    </r>
  </si>
  <si>
    <r>
      <t>Dosifill Multidosing</t>
    </r>
    <r>
      <rPr>
        <b/>
        <sz val="10"/>
        <color theme="1"/>
        <rFont val="Calibri"/>
        <family val="2"/>
        <scheme val="minor"/>
      </rPr>
      <t xml:space="preserve"> </t>
    </r>
  </si>
  <si>
    <r>
      <t>Guruló tartó</t>
    </r>
    <r>
      <rPr>
        <b/>
        <sz val="10"/>
        <color theme="1"/>
        <rFont val="Calibri"/>
        <family val="2"/>
        <scheme val="minor"/>
      </rPr>
      <t xml:space="preserve">  </t>
    </r>
  </si>
  <si>
    <r>
      <t>2 L-es termékhez doboz</t>
    </r>
    <r>
      <rPr>
        <b/>
        <sz val="10"/>
        <color theme="1"/>
        <rFont val="Calibri"/>
        <family val="2"/>
        <scheme val="minor"/>
      </rPr>
      <t xml:space="preserve"> lezárható, falra szerelhető, csavarok, tipli</t>
    </r>
  </si>
  <si>
    <r>
      <t>5 L -es termékhez doboz</t>
    </r>
    <r>
      <rPr>
        <b/>
        <sz val="10"/>
        <color theme="1"/>
        <rFont val="Calibri"/>
        <family val="2"/>
        <scheme val="minor"/>
      </rPr>
      <t xml:space="preserve">  lezárható, falra szerelhető,  csavarok , tipli</t>
    </r>
  </si>
  <si>
    <r>
      <t>Dosiersystem ARENAS®-</t>
    </r>
    <r>
      <rPr>
        <b/>
        <sz val="10"/>
        <color theme="1"/>
        <rFont val="Calibri"/>
        <family val="2"/>
        <scheme val="minor"/>
      </rPr>
      <t xml:space="preserve">P3 </t>
    </r>
  </si>
  <si>
    <r>
      <t>Dosiersystem ARENAS®-</t>
    </r>
    <r>
      <rPr>
        <b/>
        <sz val="10"/>
        <color theme="1"/>
        <rFont val="Calibri"/>
        <family val="2"/>
        <scheme val="minor"/>
      </rPr>
      <t xml:space="preserve">P4 </t>
    </r>
  </si>
  <si>
    <r>
      <t>Dosiersystem ARENAS®-</t>
    </r>
    <r>
      <rPr>
        <b/>
        <sz val="10"/>
        <color theme="1"/>
        <rFont val="Calibri"/>
        <family val="2"/>
        <scheme val="minor"/>
      </rPr>
      <t xml:space="preserve">P6    </t>
    </r>
  </si>
  <si>
    <r>
      <t>Dosiersystem ARENAS®-</t>
    </r>
    <r>
      <rPr>
        <b/>
        <sz val="10"/>
        <color theme="1"/>
        <rFont val="Calibri"/>
        <family val="2"/>
        <scheme val="minor"/>
      </rPr>
      <t xml:space="preserve">H5 </t>
    </r>
  </si>
  <si>
    <r>
      <t>Dosiersystem ARENAS®-</t>
    </r>
    <r>
      <rPr>
        <b/>
        <sz val="10"/>
        <color theme="1"/>
        <rFont val="Calibri"/>
        <family val="2"/>
        <scheme val="minor"/>
      </rPr>
      <t>H7</t>
    </r>
  </si>
  <si>
    <r>
      <t>ARENAS®-Peristaltic-</t>
    </r>
    <r>
      <rPr>
        <b/>
        <sz val="10"/>
        <color theme="1"/>
        <rFont val="Calibri"/>
        <family val="2"/>
        <scheme val="minor"/>
      </rPr>
      <t>Level Control</t>
    </r>
  </si>
  <si>
    <r>
      <t>Felszívócső szabvány</t>
    </r>
    <r>
      <rPr>
        <b/>
        <sz val="10"/>
        <color theme="1"/>
        <rFont val="Calibri"/>
        <family val="2"/>
        <scheme val="minor"/>
      </rPr>
      <t xml:space="preserve"> </t>
    </r>
  </si>
  <si>
    <r>
      <t>Vezetőképességmérő szonda</t>
    </r>
    <r>
      <rPr>
        <b/>
        <sz val="10"/>
        <color theme="1"/>
        <rFont val="Calibri"/>
        <family val="2"/>
        <scheme val="minor"/>
      </rPr>
      <t xml:space="preserve"> </t>
    </r>
  </si>
  <si>
    <r>
      <t>Habágyú 1 L-es tartállyal</t>
    </r>
    <r>
      <rPr>
        <b/>
        <sz val="10"/>
        <color theme="1"/>
        <rFont val="Calibri"/>
        <family val="2"/>
        <scheme val="minor"/>
      </rPr>
      <t xml:space="preserve"> vízcsatlakozáshoz, adagolás 1:3-tól 1:10-ig</t>
    </r>
  </si>
  <si>
    <r>
      <t xml:space="preserve">Slag 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</si>
  <si>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Szórófej </t>
    </r>
    <r>
      <rPr>
        <b/>
        <sz val="10"/>
        <color theme="1"/>
        <rFont val="Calibri"/>
        <family val="2"/>
        <scheme val="minor"/>
      </rPr>
      <t xml:space="preserve"> </t>
    </r>
  </si>
  <si>
    <r>
      <t>Szóróflakon 1,5 L-es</t>
    </r>
    <r>
      <rPr>
        <b/>
        <sz val="10"/>
        <color theme="1"/>
        <rFont val="Calibri"/>
        <family val="2"/>
        <scheme val="minor"/>
      </rPr>
      <t xml:space="preserve"> </t>
    </r>
  </si>
  <si>
    <r>
      <t>Pumas FKM nyomástároló</t>
    </r>
    <r>
      <rPr>
        <b/>
        <sz val="10"/>
        <color theme="1"/>
        <rFont val="Calibri"/>
        <family val="2"/>
        <scheme val="minor"/>
      </rPr>
      <t xml:space="preserve"> </t>
    </r>
  </si>
  <si>
    <r>
      <t>Pumas EPDM nyomástároló</t>
    </r>
    <r>
      <rPr>
        <b/>
        <sz val="10"/>
        <color theme="1"/>
        <rFont val="Calibri"/>
        <family val="2"/>
        <scheme val="minor"/>
      </rPr>
      <t xml:space="preserve"> </t>
    </r>
  </si>
  <si>
    <r>
      <t>HQ nyomástároló szóróflakon</t>
    </r>
    <r>
      <rPr>
        <b/>
        <sz val="10"/>
        <color theme="1"/>
        <rFont val="Calibri"/>
        <family val="2"/>
        <scheme val="minor"/>
      </rPr>
      <t xml:space="preserve"> </t>
    </r>
  </si>
  <si>
    <r>
      <t>Unger Teleszkópos nyél 2 x 1,25 m</t>
    </r>
    <r>
      <rPr>
        <b/>
        <sz val="10"/>
        <color theme="1"/>
        <rFont val="Calibri"/>
        <family val="2"/>
        <scheme val="minor"/>
      </rPr>
      <t xml:space="preserve"> </t>
    </r>
  </si>
  <si>
    <r>
      <t>Ped-tartó „Ped Master“ -hez</t>
    </r>
    <r>
      <rPr>
        <b/>
        <sz val="10"/>
        <color theme="1"/>
        <rFont val="Calibri"/>
        <family val="2"/>
        <scheme val="minor"/>
      </rPr>
      <t xml:space="preserve"> </t>
    </r>
  </si>
  <si>
    <r>
      <t>Suroló ped</t>
    </r>
    <r>
      <rPr>
        <b/>
        <sz val="10"/>
        <color theme="1"/>
        <rFont val="Calibri"/>
        <family val="2"/>
        <scheme val="minor"/>
      </rPr>
      <t xml:space="preserve"> </t>
    </r>
  </si>
  <si>
    <r>
      <t>Záró-ped</t>
    </r>
    <r>
      <rPr>
        <b/>
        <sz val="10"/>
        <color theme="1"/>
        <rFont val="Calibri"/>
        <family val="2"/>
        <scheme val="minor"/>
      </rPr>
      <t xml:space="preserve"> </t>
    </r>
  </si>
  <si>
    <r>
      <t>Mikroszálas törlőkendő TOP</t>
    </r>
    <r>
      <rPr>
        <b/>
        <sz val="10"/>
        <color theme="1"/>
        <rFont val="Calibri"/>
        <family val="2"/>
        <scheme val="minor"/>
      </rPr>
      <t xml:space="preserve"> </t>
    </r>
  </si>
  <si>
    <r>
      <t>Kiehl-olajozó henger</t>
    </r>
    <r>
      <rPr>
        <b/>
        <sz val="10"/>
        <color theme="1"/>
        <rFont val="Calibri"/>
        <family val="2"/>
        <scheme val="minor"/>
      </rPr>
      <t xml:space="preserve"> </t>
    </r>
  </si>
  <si>
    <r>
      <t>Neoprengumi lehúzó</t>
    </r>
    <r>
      <rPr>
        <b/>
        <sz val="10"/>
        <color theme="1"/>
        <rFont val="Calibri"/>
        <family val="2"/>
        <scheme val="minor"/>
      </rPr>
      <t xml:space="preserve"> </t>
    </r>
  </si>
  <si>
    <r>
      <t>Csepegtető tálca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</si>
  <si>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"/>
        <color theme="1"/>
        <rFont val="Calibri"/>
        <family val="2"/>
        <scheme val="minor"/>
      </rPr>
      <t>extrém erös ipari tisztítószer</t>
    </r>
  </si>
  <si>
    <r>
      <t xml:space="preserve"> </t>
    </r>
    <r>
      <rPr>
        <sz val="10"/>
        <color theme="1"/>
        <rFont val="Calibri"/>
        <family val="2"/>
        <scheme val="minor"/>
      </rPr>
      <t>express-alaptisztító, túlápolt felületekre</t>
    </r>
  </si>
  <si>
    <r>
      <t xml:space="preserve"> </t>
    </r>
    <r>
      <rPr>
        <sz val="10"/>
        <color theme="1"/>
        <rFont val="Calibri"/>
        <family val="2"/>
        <scheme val="minor"/>
      </rPr>
      <t>nagy teljesítményű-diszperzió, matt (DIN 18032)</t>
    </r>
  </si>
  <si>
    <r>
      <t xml:space="preserve"> </t>
    </r>
    <r>
      <rPr>
        <sz val="10"/>
        <color theme="1"/>
        <rFont val="Calibri"/>
        <family val="2"/>
        <scheme val="minor"/>
      </rPr>
      <t>labdaviasz- és gyantaeltávolító</t>
    </r>
  </si>
  <si>
    <r>
      <t xml:space="preserve"> </t>
    </r>
    <r>
      <rPr>
        <sz val="10"/>
        <color theme="1"/>
        <rFont val="Calibri"/>
        <family val="2"/>
        <scheme val="minor"/>
      </rPr>
      <t>szaniter tisztító (illat- és szinezékanyag mentes)</t>
    </r>
  </si>
  <si>
    <r>
      <t xml:space="preserve"> </t>
    </r>
    <r>
      <rPr>
        <sz val="10"/>
        <color theme="1"/>
        <rFont val="Calibri"/>
        <family val="2"/>
        <scheme val="minor"/>
      </rPr>
      <t>színezék és ragasztó maradvány eltávolító</t>
    </r>
  </si>
  <si>
    <r>
      <t xml:space="preserve"> </t>
    </r>
    <r>
      <rPr>
        <sz val="10"/>
        <color theme="1"/>
        <rFont val="Calibri"/>
        <family val="2"/>
        <scheme val="minor"/>
      </rPr>
      <t>folyékony élelmiszeripari fertőtlenítő tisztítószer koncentrátum (IHO-által minősítve)</t>
    </r>
  </si>
  <si>
    <r>
      <t xml:space="preserve"> </t>
    </r>
    <r>
      <rPr>
        <sz val="10"/>
        <color theme="1"/>
        <rFont val="Calibri"/>
        <family val="2"/>
        <scheme val="minor"/>
      </rPr>
      <t>folteltávolító penész- és festék foltokhoz</t>
    </r>
  </si>
  <si>
    <r>
      <t>üres</t>
    </r>
    <r>
      <rPr>
        <sz val="10"/>
        <color theme="1"/>
        <rFont val="Calibri"/>
        <family val="2"/>
        <scheme val="minor"/>
      </rPr>
      <t xml:space="preserve"> fehér, felirat- és kupak nélkül</t>
    </r>
  </si>
  <si>
    <r>
      <t xml:space="preserve">  </t>
    </r>
    <r>
      <rPr>
        <sz val="10"/>
        <color theme="1"/>
        <rFont val="Calibri"/>
        <family val="2"/>
        <scheme val="minor"/>
      </rPr>
      <t>Arcantec LW FOC szórófejhez</t>
    </r>
  </si>
  <si>
    <r>
      <t xml:space="preserve"> </t>
    </r>
    <r>
      <rPr>
        <sz val="10"/>
        <color theme="1"/>
        <rFont val="Calibri"/>
        <family val="2"/>
        <scheme val="minor"/>
      </rPr>
      <t>140 cm, fehér, kék markolat</t>
    </r>
  </si>
  <si>
    <r>
      <t>Négyzet alakú csiszolólap, szemcseerősség 120, 35 x</t>
    </r>
    <r>
      <rPr>
        <b/>
        <sz val="10"/>
        <color theme="1"/>
        <rFont val="Calibri"/>
        <family val="2"/>
        <scheme val="minor"/>
      </rPr>
      <t xml:space="preserve"> 50 cm</t>
    </r>
  </si>
  <si>
    <r>
      <t xml:space="preserve">Négyzet alakú csiszolólap, szemcseerősség 120, 35 x </t>
    </r>
    <r>
      <rPr>
        <b/>
        <sz val="10"/>
        <color theme="1"/>
        <rFont val="Calibri"/>
        <family val="2"/>
        <scheme val="minor"/>
      </rPr>
      <t>55 cm</t>
    </r>
  </si>
  <si>
    <r>
      <t>finom</t>
    </r>
    <r>
      <rPr>
        <sz val="10"/>
        <color theme="1"/>
        <rFont val="Calibri"/>
        <family val="2"/>
        <scheme val="minor"/>
      </rPr>
      <t xml:space="preserve"> csiszoló korong, szemcse erősség 120, 16 Zoll (40,6 cm)</t>
    </r>
  </si>
  <si>
    <r>
      <t>szürke,</t>
    </r>
    <r>
      <rPr>
        <sz val="10"/>
        <color theme="1"/>
        <rFont val="Calibri"/>
        <family val="2"/>
        <scheme val="minor"/>
      </rPr>
      <t xml:space="preserve"> 35x38cm, 170 g/qm, lose verpackt</t>
    </r>
  </si>
  <si>
    <r>
      <t>kék,</t>
    </r>
    <r>
      <rPr>
        <sz val="10"/>
        <color theme="1"/>
        <rFont val="Calibri"/>
        <family val="2"/>
        <scheme val="minor"/>
      </rPr>
      <t xml:space="preserve"> 35x38cm, 170 g/qm, lose verpackt</t>
    </r>
  </si>
  <si>
    <r>
      <t>piros,</t>
    </r>
    <r>
      <rPr>
        <sz val="10"/>
        <color theme="1"/>
        <rFont val="Calibri"/>
        <family val="2"/>
        <scheme val="minor"/>
      </rPr>
      <t xml:space="preserve"> 35x38cm, 170 g/qm, lose verpackt</t>
    </r>
  </si>
  <si>
    <r>
      <t>zöld</t>
    </r>
    <r>
      <rPr>
        <sz val="10"/>
        <color theme="1"/>
        <rFont val="Calibri"/>
        <family val="2"/>
        <scheme val="minor"/>
      </rPr>
      <t>, 35x38cm, 170 g/qm, lose verpackt</t>
    </r>
  </si>
  <si>
    <r>
      <t>Dupla lapos simító-/lapát</t>
    </r>
    <r>
      <rPr>
        <b/>
        <sz val="10"/>
        <color theme="1"/>
        <rFont val="Calibri"/>
        <family val="2"/>
        <scheme val="minor"/>
      </rPr>
      <t xml:space="preserve"> </t>
    </r>
  </si>
  <si>
    <t>6DB/Karton</t>
  </si>
  <si>
    <t>6DB</t>
  </si>
  <si>
    <t>1 DB</t>
  </si>
  <si>
    <t>6 DB</t>
  </si>
  <si>
    <t>5 DB</t>
  </si>
  <si>
    <t xml:space="preserve">10 DB
</t>
  </si>
  <si>
    <t xml:space="preserve">5 DB
</t>
  </si>
  <si>
    <t>25 DB
(összecsukható dobozban)</t>
  </si>
  <si>
    <t>10 DB  
(polizsákban)</t>
  </si>
  <si>
    <t>50 DB</t>
  </si>
  <si>
    <t>200 DB</t>
  </si>
  <si>
    <r>
      <t>1 tekercs 25m</t>
    </r>
    <r>
      <rPr>
        <vertAlign val="superscript"/>
        <sz val="10"/>
        <color theme="1"/>
        <rFont val="Calibri"/>
        <family val="2"/>
        <scheme val="minor"/>
      </rPr>
      <t>2</t>
    </r>
  </si>
  <si>
    <t>1000 DB</t>
  </si>
  <si>
    <t>HUF</t>
  </si>
  <si>
    <t>Megnevezés</t>
  </si>
  <si>
    <t>Kiszerelés</t>
  </si>
  <si>
    <t>Gépi tisztítás</t>
  </si>
  <si>
    <t>Alaptisztítás</t>
  </si>
  <si>
    <t>Extra bevonatok</t>
  </si>
  <si>
    <t>Bevonatolás</t>
  </si>
  <si>
    <t>Fa, parketta ápolás és tisztítás</t>
  </si>
  <si>
    <t>Ápoló-tisztítás</t>
  </si>
  <si>
    <t>Szaniter tisztítás</t>
  </si>
  <si>
    <t>Fém/Bútorápolás</t>
  </si>
  <si>
    <t xml:space="preserve">(6 szórófej / karton); PE palackok </t>
  </si>
  <si>
    <t xml:space="preserve"> PET palack kupakkal szórófej nélkül (6 x 500 ml)</t>
  </si>
  <si>
    <t xml:space="preserve"> PET palack szórófejjel (6 x 500 ml)</t>
  </si>
  <si>
    <t xml:space="preserve"> PET palack kupakkal szórófej nélkül (6 x 750 ml)</t>
  </si>
  <si>
    <t xml:space="preserve"> PET palack szórófejjel (6 x 750 ml)</t>
  </si>
  <si>
    <t>Opysat   puha flakon, ManoDos-soft adagolóhoz</t>
  </si>
  <si>
    <t>Opytec  puha flakon, ManoDos-soft adagolóhoz</t>
  </si>
  <si>
    <t>kímélő pohár-és edénymosogatószer</t>
  </si>
  <si>
    <t xml:space="preserve">DIWA-Basic </t>
  </si>
  <si>
    <t>20 L (24,1 kg)</t>
  </si>
  <si>
    <t>j567121</t>
  </si>
  <si>
    <t>j555810</t>
  </si>
  <si>
    <t>Spül-Des   </t>
  </si>
  <si>
    <t>fertőtlenítő kézi mosogatószer</t>
  </si>
  <si>
    <t>j050872</t>
  </si>
  <si>
    <t>j155472</t>
  </si>
  <si>
    <t>Copex illatmentes</t>
  </si>
  <si>
    <t xml:space="preserve">A </t>
  </si>
  <si>
    <t>j201405</t>
  </si>
  <si>
    <t>Thermodur ESD</t>
  </si>
  <si>
    <t>Vezetőképes univerzális diszperzió</t>
  </si>
  <si>
    <t>j4031ke</t>
  </si>
  <si>
    <t>szaniter tisztító hab szórófej nélkül</t>
  </si>
  <si>
    <t xml:space="preserve"> 1 L</t>
  </si>
  <si>
    <t>j5516kg</t>
  </si>
  <si>
    <t>150 tabletta/karton</t>
  </si>
  <si>
    <t>Coffexano-clean Tab3</t>
  </si>
  <si>
    <t>2023.01.01.-től érvényes</t>
  </si>
  <si>
    <t xml:space="preserve">KIEHL ÁRLISTA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</si>
</sst>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Ft&quot;_-;\-* #,##0.00\ &quot;Ft&quot;_-;_-* &quot;-&quot;??\ &quot;Ft&quot;_-;_-@_-"/>
    <numFmt numFmtId="164" formatCode="0.0"/>
    <numFmt numFmtId="165" formatCode="[$-40E]yyyy/mm/dd"/>
    <numFmt numFmtId="166" formatCode="_-* #,##0\ [$Ft-40E]_-;\-* #,##0\ [$Ft-40E]_-;_-* &quot;-&quot;??\ [$Ft-40E]_-;_-@_-"/>
    <numFmt numFmtId="167" formatCode="#,##0\ &quot;Ft&quot;"/>
    <numFmt numFmtId="168" formatCode="_-* #,##0\ &quot;Ft&quot;_-;\-* #,##0\ &quot;Ft&quot;_-;_-* &quot;-&quot;??\ &quot;Ft&quot;_-;_-@_-"/>
  </numFmts>
  <fonts count="51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trike/>
      <sz val="11"/>
      <color rgb="FFFF0000"/>
      <name val="Arial"/>
      <family val="2"/>
      <charset val="1"/>
    </font>
    <font>
      <b/>
      <sz val="8"/>
      <color rgb="FFC9211E"/>
      <name val="Arial"/>
      <family val="2"/>
      <charset val="1"/>
    </font>
    <font>
      <sz val="11"/>
      <color rgb="FFC9211E"/>
      <name val="Arial"/>
      <family val="2"/>
      <charset val="1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9211E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8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  <charset val="1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22"/>
      <color theme="1"/>
      <name val="Arial"/>
      <family val="2"/>
      <charset val="1"/>
    </font>
    <font>
      <b/>
      <sz val="16"/>
      <color theme="1"/>
      <name val="Arial"/>
      <family val="2"/>
      <charset val="1"/>
    </font>
    <font>
      <b/>
      <sz val="20"/>
      <color theme="1"/>
      <name val="Arial"/>
      <family val="2"/>
      <charset val="1"/>
    </font>
    <font>
      <sz val="14"/>
      <color theme="1"/>
      <name val="Arial"/>
      <family val="2"/>
      <charset val="1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8"/>
      <name val="Calibri"/>
      <family val="2"/>
      <charset val="1"/>
    </font>
    <font>
      <b/>
      <sz val="12"/>
      <color theme="1"/>
      <name val="Calibri (Szövegtörzs)"/>
      <charset val="238"/>
    </font>
    <font>
      <sz val="10"/>
      <color rgb="FF000000"/>
      <name val="Arial Unicode MS"/>
      <family val="2"/>
    </font>
    <font>
      <b/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202124"/>
      <name val="Caibri "/>
      <charset val="238"/>
    </font>
  </fonts>
  <fills count="31">
    <fill>
      <patternFill patternType="none"/>
    </fill>
    <fill>
      <patternFill patternType="gray125"/>
    </fill>
    <fill>
      <patternFill patternType="solid">
        <fgColor rgb="FFDAE3F3"/>
        <bgColor rgb="FFDEEBF7"/>
      </patternFill>
    </fill>
    <fill>
      <patternFill patternType="solid">
        <fgColor rgb="FFDEEBF7"/>
        <bgColor rgb="FFDAE3F3"/>
      </patternFill>
    </fill>
    <fill>
      <patternFill patternType="solid">
        <fgColor rgb="FFFFC000"/>
        <bgColor rgb="FFCC9900"/>
      </patternFill>
    </fill>
    <fill>
      <patternFill patternType="solid">
        <fgColor rgb="FFFFF2CC"/>
        <bgColor rgb="FFFFFFA6"/>
      </patternFill>
    </fill>
    <fill>
      <patternFill patternType="solid">
        <fgColor rgb="FF92D050"/>
        <bgColor rgb="FFC5E0B4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2CC"/>
      </patternFill>
    </fill>
    <fill>
      <patternFill patternType="solid">
        <fgColor rgb="FFCC9900"/>
        <bgColor rgb="FFFFC000"/>
      </patternFill>
    </fill>
    <fill>
      <patternFill patternType="solid">
        <fgColor rgb="FF548235"/>
        <bgColor rgb="FF7C7C7C"/>
      </patternFill>
    </fill>
    <fill>
      <patternFill patternType="solid">
        <fgColor rgb="FF0070C0"/>
        <bgColor rgb="FF008080"/>
      </patternFill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FFFF00"/>
        <bgColor rgb="FFFFC000"/>
      </patternFill>
    </fill>
    <fill>
      <patternFill patternType="solid">
        <fgColor rgb="FFFF3399"/>
        <bgColor rgb="FFFF0066"/>
      </patternFill>
    </fill>
    <fill>
      <patternFill patternType="solid">
        <fgColor rgb="FFC5E0B4"/>
        <bgColor rgb="FFD9D9D9"/>
      </patternFill>
    </fill>
    <fill>
      <patternFill patternType="solid">
        <fgColor rgb="FFBFBFBF"/>
        <bgColor rgb="FFC5E0B4"/>
      </patternFill>
    </fill>
    <fill>
      <patternFill patternType="solid">
        <fgColor rgb="FF00CCFF"/>
        <bgColor rgb="FF16D5DA"/>
      </patternFill>
    </fill>
    <fill>
      <patternFill patternType="solid">
        <fgColor rgb="FF2E75B6"/>
        <bgColor rgb="FF0070C0"/>
      </patternFill>
    </fill>
    <fill>
      <patternFill patternType="solid">
        <fgColor rgb="FF7C7C7C"/>
        <bgColor rgb="FF808080"/>
      </patternFill>
    </fill>
    <fill>
      <patternFill patternType="solid">
        <fgColor rgb="FF808080"/>
        <bgColor rgb="FF7C7C7C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A6"/>
      </patternFill>
    </fill>
    <fill>
      <patternFill patternType="solid">
        <fgColor rgb="FF00B0F0"/>
        <bgColor rgb="FF00CCFF"/>
      </patternFill>
    </fill>
    <fill>
      <patternFill patternType="solid">
        <fgColor theme="7" tint="0.39997558519241921"/>
        <bgColor rgb="FFFFFFA6"/>
      </patternFill>
    </fill>
    <fill>
      <patternFill patternType="solid">
        <fgColor theme="7" tint="0.39997558519241921"/>
        <bgColor rgb="FFFFFF99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CC9900"/>
      </patternFill>
    </fill>
    <fill>
      <patternFill patternType="solid">
        <fgColor theme="0"/>
        <bgColor rgb="FFC5E0B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272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4" borderId="1" xfId="0" applyFont="1" applyFill="1" applyBorder="1" applyAlignment="1">
      <alignment horizontal="right" wrapText="1"/>
    </xf>
    <xf numFmtId="0" fontId="4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4" fontId="6" fillId="0" borderId="1" xfId="0" applyNumberFormat="1" applyFont="1" applyBorder="1" applyAlignment="1">
      <alignment horizontal="right"/>
    </xf>
    <xf numFmtId="0" fontId="4" fillId="22" borderId="1" xfId="0" applyFont="1" applyFill="1" applyBorder="1"/>
    <xf numFmtId="0" fontId="1" fillId="0" borderId="1" xfId="1" applyNumberForma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6" fontId="17" fillId="23" borderId="1" xfId="1" applyNumberFormat="1" applyFont="1" applyFill="1" applyBorder="1"/>
    <xf numFmtId="0" fontId="17" fillId="0" borderId="1" xfId="0" applyFont="1" applyBorder="1" applyAlignment="1">
      <alignment horizontal="right"/>
    </xf>
    <xf numFmtId="166" fontId="17" fillId="0" borderId="1" xfId="0" applyNumberFormat="1" applyFont="1" applyBorder="1"/>
    <xf numFmtId="49" fontId="17" fillId="0" borderId="1" xfId="0" applyNumberFormat="1" applyFont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16" fillId="6" borderId="1" xfId="0" applyFont="1" applyFill="1" applyBorder="1" applyAlignment="1">
      <alignment horizontal="right"/>
    </xf>
    <xf numFmtId="0" fontId="16" fillId="7" borderId="1" xfId="0" applyFont="1" applyFill="1" applyBorder="1" applyAlignment="1">
      <alignment horizontal="right"/>
    </xf>
    <xf numFmtId="49" fontId="17" fillId="8" borderId="1" xfId="0" applyNumberFormat="1" applyFont="1" applyFill="1" applyBorder="1" applyAlignment="1">
      <alignment horizontal="right"/>
    </xf>
    <xf numFmtId="0" fontId="16" fillId="9" borderId="1" xfId="0" applyFont="1" applyFill="1" applyBorder="1" applyAlignment="1">
      <alignment horizontal="right"/>
    </xf>
    <xf numFmtId="0" fontId="16" fillId="10" borderId="1" xfId="0" applyFont="1" applyFill="1" applyBorder="1" applyAlignment="1">
      <alignment horizontal="right"/>
    </xf>
    <xf numFmtId="0" fontId="16" fillId="11" borderId="1" xfId="0" applyFont="1" applyFill="1" applyBorder="1" applyAlignment="1">
      <alignment horizontal="right"/>
    </xf>
    <xf numFmtId="49" fontId="20" fillId="0" borderId="1" xfId="0" applyNumberFormat="1" applyFont="1" applyBorder="1" applyAlignment="1">
      <alignment horizontal="right"/>
    </xf>
    <xf numFmtId="0" fontId="16" fillId="12" borderId="1" xfId="0" applyFont="1" applyFill="1" applyBorder="1" applyAlignment="1">
      <alignment horizontal="right"/>
    </xf>
    <xf numFmtId="49" fontId="17" fillId="22" borderId="1" xfId="0" applyNumberFormat="1" applyFont="1" applyFill="1" applyBorder="1" applyAlignment="1">
      <alignment horizontal="right"/>
    </xf>
    <xf numFmtId="166" fontId="17" fillId="23" borderId="1" xfId="0" applyNumberFormat="1" applyFont="1" applyFill="1" applyBorder="1"/>
    <xf numFmtId="49" fontId="20" fillId="22" borderId="1" xfId="0" applyNumberFormat="1" applyFont="1" applyFill="1" applyBorder="1" applyAlignment="1">
      <alignment horizontal="right"/>
    </xf>
    <xf numFmtId="0" fontId="17" fillId="22" borderId="1" xfId="0" applyFont="1" applyFill="1" applyBorder="1" applyAlignment="1">
      <alignment horizontal="right"/>
    </xf>
    <xf numFmtId="0" fontId="16" fillId="15" borderId="1" xfId="0" applyFont="1" applyFill="1" applyBorder="1" applyAlignment="1">
      <alignment horizontal="right"/>
    </xf>
    <xf numFmtId="1" fontId="17" fillId="0" borderId="1" xfId="0" applyNumberFormat="1" applyFont="1" applyBorder="1" applyAlignment="1">
      <alignment horizontal="right"/>
    </xf>
    <xf numFmtId="0" fontId="16" fillId="16" borderId="1" xfId="0" applyFont="1" applyFill="1" applyBorder="1" applyAlignment="1">
      <alignment horizontal="right"/>
    </xf>
    <xf numFmtId="0" fontId="16" fillId="17" borderId="1" xfId="0" applyFont="1" applyFill="1" applyBorder="1" applyAlignment="1">
      <alignment horizontal="right"/>
    </xf>
    <xf numFmtId="0" fontId="16" fillId="14" borderId="1" xfId="0" applyFont="1" applyFill="1" applyBorder="1" applyAlignment="1">
      <alignment horizontal="right"/>
    </xf>
    <xf numFmtId="0" fontId="16" fillId="18" borderId="1" xfId="0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right"/>
    </xf>
    <xf numFmtId="0" fontId="16" fillId="19" borderId="1" xfId="0" applyFont="1" applyFill="1" applyBorder="1" applyAlignment="1">
      <alignment horizontal="right"/>
    </xf>
    <xf numFmtId="0" fontId="17" fillId="0" borderId="1" xfId="0" applyFont="1" applyBorder="1" applyAlignment="1" applyProtection="1">
      <alignment horizontal="right"/>
      <protection locked="0"/>
    </xf>
    <xf numFmtId="0" fontId="20" fillId="0" borderId="1" xfId="0" applyFont="1" applyBorder="1" applyAlignment="1" applyProtection="1">
      <alignment horizontal="right"/>
      <protection locked="0"/>
    </xf>
    <xf numFmtId="0" fontId="19" fillId="0" borderId="1" xfId="0" applyFont="1" applyBorder="1" applyAlignment="1" applyProtection="1">
      <alignment horizontal="right"/>
      <protection locked="0"/>
    </xf>
    <xf numFmtId="0" fontId="16" fillId="25" borderId="1" xfId="0" applyFont="1" applyFill="1" applyBorder="1" applyAlignment="1">
      <alignment horizontal="right"/>
    </xf>
    <xf numFmtId="0" fontId="16" fillId="26" borderId="1" xfId="0" applyFont="1" applyFill="1" applyBorder="1" applyAlignment="1">
      <alignment horizontal="right"/>
    </xf>
    <xf numFmtId="0" fontId="27" fillId="0" borderId="1" xfId="0" applyFont="1" applyBorder="1" applyProtection="1">
      <protection locked="0"/>
    </xf>
    <xf numFmtId="0" fontId="29" fillId="0" borderId="1" xfId="0" applyFont="1" applyBorder="1"/>
    <xf numFmtId="0" fontId="33" fillId="4" borderId="1" xfId="0" applyFont="1" applyFill="1" applyBorder="1" applyAlignment="1">
      <alignment wrapText="1"/>
    </xf>
    <xf numFmtId="0" fontId="34" fillId="0" borderId="1" xfId="0" applyFont="1" applyBorder="1"/>
    <xf numFmtId="0" fontId="28" fillId="4" borderId="1" xfId="0" applyFont="1" applyFill="1" applyBorder="1"/>
    <xf numFmtId="0" fontId="28" fillId="6" borderId="1" xfId="0" applyFont="1" applyFill="1" applyBorder="1"/>
    <xf numFmtId="0" fontId="34" fillId="0" borderId="1" xfId="0" applyFont="1" applyBorder="1" applyAlignment="1">
      <alignment horizontal="left"/>
    </xf>
    <xf numFmtId="0" fontId="28" fillId="7" borderId="1" xfId="0" applyFont="1" applyFill="1" applyBorder="1"/>
    <xf numFmtId="0" fontId="34" fillId="0" borderId="1" xfId="0" applyFont="1" applyBorder="1" applyAlignment="1">
      <alignment wrapText="1"/>
    </xf>
    <xf numFmtId="0" fontId="34" fillId="8" borderId="1" xfId="0" applyFont="1" applyFill="1" applyBorder="1" applyAlignment="1">
      <alignment wrapText="1"/>
    </xf>
    <xf numFmtId="0" fontId="28" fillId="9" borderId="1" xfId="0" applyFont="1" applyFill="1" applyBorder="1"/>
    <xf numFmtId="0" fontId="28" fillId="10" borderId="1" xfId="0" applyFont="1" applyFill="1" applyBorder="1"/>
    <xf numFmtId="0" fontId="28" fillId="11" borderId="1" xfId="0" applyFont="1" applyFill="1" applyBorder="1"/>
    <xf numFmtId="0" fontId="28" fillId="25" borderId="1" xfId="0" applyFont="1" applyFill="1" applyBorder="1"/>
    <xf numFmtId="0" fontId="28" fillId="12" borderId="1" xfId="0" applyFont="1" applyFill="1" applyBorder="1"/>
    <xf numFmtId="0" fontId="34" fillId="22" borderId="1" xfId="0" applyFont="1" applyFill="1" applyBorder="1"/>
    <xf numFmtId="0" fontId="28" fillId="15" borderId="1" xfId="0" applyFont="1" applyFill="1" applyBorder="1"/>
    <xf numFmtId="0" fontId="28" fillId="16" borderId="1" xfId="0" applyFont="1" applyFill="1" applyBorder="1"/>
    <xf numFmtId="0" fontId="28" fillId="17" borderId="1" xfId="0" applyFont="1" applyFill="1" applyBorder="1"/>
    <xf numFmtId="0" fontId="28" fillId="14" borderId="1" xfId="0" applyFont="1" applyFill="1" applyBorder="1"/>
    <xf numFmtId="0" fontId="28" fillId="26" borderId="1" xfId="0" applyFont="1" applyFill="1" applyBorder="1"/>
    <xf numFmtId="0" fontId="28" fillId="18" borderId="1" xfId="0" applyFont="1" applyFill="1" applyBorder="1"/>
    <xf numFmtId="0" fontId="28" fillId="19" borderId="1" xfId="0" applyFont="1" applyFill="1" applyBorder="1"/>
    <xf numFmtId="0" fontId="34" fillId="0" borderId="1" xfId="0" applyFont="1" applyBorder="1" applyProtection="1">
      <protection locked="0"/>
    </xf>
    <xf numFmtId="0" fontId="34" fillId="0" borderId="1" xfId="0" applyFont="1" applyBorder="1" applyAlignment="1" applyProtection="1">
      <alignment wrapText="1"/>
      <protection locked="0"/>
    </xf>
    <xf numFmtId="49" fontId="29" fillId="0" borderId="1" xfId="0" applyNumberFormat="1" applyFont="1" applyBorder="1" applyAlignment="1">
      <alignment horizontal="left"/>
    </xf>
    <xf numFmtId="49" fontId="33" fillId="4" borderId="1" xfId="0" applyNumberFormat="1" applyFont="1" applyFill="1" applyBorder="1" applyAlignment="1">
      <alignment horizontal="left" wrapText="1"/>
    </xf>
    <xf numFmtId="0" fontId="34" fillId="4" borderId="1" xfId="0" applyFont="1" applyFill="1" applyBorder="1" applyAlignment="1">
      <alignment horizontal="left"/>
    </xf>
    <xf numFmtId="0" fontId="34" fillId="6" borderId="1" xfId="0" applyFont="1" applyFill="1" applyBorder="1" applyAlignment="1">
      <alignment horizontal="left"/>
    </xf>
    <xf numFmtId="49" fontId="34" fillId="0" borderId="1" xfId="0" applyNumberFormat="1" applyFont="1" applyBorder="1" applyAlignment="1">
      <alignment horizontal="left"/>
    </xf>
    <xf numFmtId="0" fontId="34" fillId="7" borderId="1" xfId="0" applyFont="1" applyFill="1" applyBorder="1" applyAlignment="1">
      <alignment horizontal="left"/>
    </xf>
    <xf numFmtId="0" fontId="34" fillId="8" borderId="1" xfId="0" applyFont="1" applyFill="1" applyBorder="1" applyAlignment="1">
      <alignment horizontal="left"/>
    </xf>
    <xf numFmtId="0" fontId="28" fillId="9" borderId="1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left"/>
    </xf>
    <xf numFmtId="0" fontId="34" fillId="11" borderId="1" xfId="0" applyFont="1" applyFill="1" applyBorder="1" applyAlignment="1">
      <alignment horizontal="left"/>
    </xf>
    <xf numFmtId="0" fontId="34" fillId="25" borderId="1" xfId="0" applyFont="1" applyFill="1" applyBorder="1" applyAlignment="1">
      <alignment horizontal="left"/>
    </xf>
    <xf numFmtId="0" fontId="34" fillId="12" borderId="1" xfId="0" applyFont="1" applyFill="1" applyBorder="1" applyAlignment="1">
      <alignment horizontal="center"/>
    </xf>
    <xf numFmtId="0" fontId="34" fillId="22" borderId="1" xfId="0" applyFont="1" applyFill="1" applyBorder="1" applyAlignment="1">
      <alignment horizontal="left"/>
    </xf>
    <xf numFmtId="0" fontId="34" fillId="15" borderId="1" xfId="0" applyFont="1" applyFill="1" applyBorder="1" applyAlignment="1">
      <alignment horizontal="left"/>
    </xf>
    <xf numFmtId="0" fontId="28" fillId="15" borderId="1" xfId="0" applyFont="1" applyFill="1" applyBorder="1" applyAlignment="1">
      <alignment horizontal="center"/>
    </xf>
    <xf numFmtId="0" fontId="34" fillId="16" borderId="1" xfId="0" applyFont="1" applyFill="1" applyBorder="1" applyAlignment="1">
      <alignment horizontal="left"/>
    </xf>
    <xf numFmtId="0" fontId="34" fillId="17" borderId="1" xfId="0" applyFont="1" applyFill="1" applyBorder="1" applyAlignment="1">
      <alignment horizontal="left"/>
    </xf>
    <xf numFmtId="0" fontId="34" fillId="14" borderId="1" xfId="0" applyFont="1" applyFill="1" applyBorder="1" applyAlignment="1">
      <alignment horizontal="left"/>
    </xf>
    <xf numFmtId="0" fontId="28" fillId="26" borderId="1" xfId="0" applyFont="1" applyFill="1" applyBorder="1" applyAlignment="1">
      <alignment horizontal="center"/>
    </xf>
    <xf numFmtId="0" fontId="34" fillId="18" borderId="1" xfId="0" applyFont="1" applyFill="1" applyBorder="1" applyAlignment="1">
      <alignment horizontal="left"/>
    </xf>
    <xf numFmtId="0" fontId="34" fillId="19" borderId="1" xfId="0" applyFont="1" applyFill="1" applyBorder="1" applyAlignment="1">
      <alignment horizontal="left"/>
    </xf>
    <xf numFmtId="0" fontId="28" fillId="0" borderId="1" xfId="0" applyFont="1" applyBorder="1" applyProtection="1">
      <protection locked="0"/>
    </xf>
    <xf numFmtId="0" fontId="29" fillId="0" borderId="1" xfId="0" applyFont="1" applyBorder="1" applyAlignment="1">
      <alignment horizontal="left"/>
    </xf>
    <xf numFmtId="0" fontId="33" fillId="4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25" borderId="1" xfId="0" applyFont="1" applyFill="1" applyBorder="1" applyAlignment="1">
      <alignment horizontal="center"/>
    </xf>
    <xf numFmtId="0" fontId="28" fillId="12" borderId="1" xfId="0" applyFont="1" applyFill="1" applyBorder="1" applyAlignment="1">
      <alignment horizontal="center"/>
    </xf>
    <xf numFmtId="0" fontId="34" fillId="22" borderId="1" xfId="0" applyFont="1" applyFill="1" applyBorder="1" applyAlignment="1">
      <alignment horizontal="center"/>
    </xf>
    <xf numFmtId="0" fontId="28" fillId="16" borderId="1" xfId="0" applyFont="1" applyFill="1" applyBorder="1" applyAlignment="1">
      <alignment horizontal="center"/>
    </xf>
    <xf numFmtId="0" fontId="28" fillId="17" borderId="1" xfId="0" applyFont="1" applyFill="1" applyBorder="1" applyAlignment="1">
      <alignment horizontal="center"/>
    </xf>
    <xf numFmtId="0" fontId="28" fillId="14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18" borderId="1" xfId="0" applyFont="1" applyFill="1" applyBorder="1" applyAlignment="1">
      <alignment horizontal="center"/>
    </xf>
    <xf numFmtId="0" fontId="28" fillId="19" borderId="1" xfId="0" applyFont="1" applyFill="1" applyBorder="1" applyAlignment="1">
      <alignment horizontal="center"/>
    </xf>
    <xf numFmtId="2" fontId="34" fillId="0" borderId="1" xfId="0" applyNumberFormat="1" applyFont="1" applyBorder="1" applyAlignment="1" applyProtection="1">
      <alignment horizontal="center"/>
      <protection locked="0"/>
    </xf>
    <xf numFmtId="0" fontId="34" fillId="0" borderId="1" xfId="0" applyFont="1" applyBorder="1" applyAlignment="1" applyProtection="1">
      <alignment horizontal="center"/>
      <protection locked="0"/>
    </xf>
    <xf numFmtId="2" fontId="28" fillId="0" borderId="1" xfId="0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 applyProtection="1">
      <alignment horizontal="center"/>
      <protection locked="0"/>
    </xf>
    <xf numFmtId="0" fontId="41" fillId="0" borderId="1" xfId="0" applyFont="1" applyBorder="1" applyAlignment="1">
      <alignment horizontal="left"/>
    </xf>
    <xf numFmtId="0" fontId="41" fillId="4" borderId="1" xfId="0" applyFont="1" applyFill="1" applyBorder="1" applyAlignment="1">
      <alignment horizontal="left" wrapText="1"/>
    </xf>
    <xf numFmtId="0" fontId="28" fillId="0" borderId="1" xfId="0" applyFont="1" applyBorder="1" applyAlignment="1">
      <alignment horizontal="left"/>
    </xf>
    <xf numFmtId="0" fontId="34" fillId="9" borderId="1" xfId="0" applyFont="1" applyFill="1" applyBorder="1" applyAlignment="1">
      <alignment horizontal="left"/>
    </xf>
    <xf numFmtId="0" fontId="34" fillId="12" borderId="1" xfId="0" applyFont="1" applyFill="1" applyBorder="1" applyAlignment="1">
      <alignment horizontal="left"/>
    </xf>
    <xf numFmtId="0" fontId="34" fillId="26" borderId="1" xfId="0" applyFont="1" applyFill="1" applyBorder="1" applyAlignment="1">
      <alignment horizontal="left"/>
    </xf>
    <xf numFmtId="0" fontId="28" fillId="0" borderId="1" xfId="0" applyFont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41" fillId="2" borderId="1" xfId="0" applyFont="1" applyFill="1" applyBorder="1" applyAlignment="1">
      <alignment horizontal="left"/>
    </xf>
    <xf numFmtId="2" fontId="17" fillId="22" borderId="1" xfId="0" applyNumberFormat="1" applyFont="1" applyFill="1" applyBorder="1" applyAlignment="1" applyProtection="1">
      <alignment horizontal="center"/>
      <protection locked="0"/>
    </xf>
    <xf numFmtId="0" fontId="17" fillId="22" borderId="1" xfId="0" applyFont="1" applyFill="1" applyBorder="1" applyAlignment="1" applyProtection="1">
      <alignment horizontal="center"/>
      <protection locked="0"/>
    </xf>
    <xf numFmtId="0" fontId="17" fillId="22" borderId="1" xfId="0" applyFont="1" applyFill="1" applyBorder="1" applyProtection="1">
      <protection locked="0"/>
    </xf>
    <xf numFmtId="0" fontId="22" fillId="22" borderId="1" xfId="0" applyFont="1" applyFill="1" applyBorder="1" applyProtection="1">
      <protection locked="0"/>
    </xf>
    <xf numFmtId="0" fontId="17" fillId="22" borderId="1" xfId="0" applyFont="1" applyFill="1" applyBorder="1" applyAlignment="1" applyProtection="1">
      <alignment horizontal="left"/>
      <protection locked="0"/>
    </xf>
    <xf numFmtId="0" fontId="17" fillId="22" borderId="1" xfId="0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right"/>
    </xf>
    <xf numFmtId="2" fontId="30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23" fillId="0" borderId="1" xfId="0" applyFont="1" applyBorder="1"/>
    <xf numFmtId="0" fontId="0" fillId="0" borderId="1" xfId="0" applyBorder="1"/>
    <xf numFmtId="0" fontId="30" fillId="0" borderId="1" xfId="0" applyFont="1" applyBorder="1"/>
    <xf numFmtId="0" fontId="37" fillId="0" borderId="1" xfId="0" applyFont="1" applyBorder="1" applyAlignment="1">
      <alignment horizontal="left"/>
    </xf>
    <xf numFmtId="165" fontId="30" fillId="0" borderId="1" xfId="0" applyNumberFormat="1" applyFont="1" applyBorder="1"/>
    <xf numFmtId="0" fontId="39" fillId="0" borderId="1" xfId="0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0" fontId="31" fillId="0" borderId="1" xfId="0" applyFont="1" applyBorder="1"/>
    <xf numFmtId="0" fontId="24" fillId="0" borderId="1" xfId="0" applyFont="1" applyBorder="1"/>
    <xf numFmtId="164" fontId="2" fillId="0" borderId="1" xfId="0" applyNumberFormat="1" applyFont="1" applyBorder="1" applyAlignment="1">
      <alignment horizontal="right" wrapText="1"/>
    </xf>
    <xf numFmtId="2" fontId="40" fillId="0" borderId="1" xfId="0" applyNumberFormat="1" applyFont="1" applyBorder="1" applyAlignment="1">
      <alignment horizontal="center" wrapText="1"/>
    </xf>
    <xf numFmtId="2" fontId="41" fillId="0" borderId="1" xfId="0" applyNumberFormat="1" applyFont="1" applyBorder="1" applyAlignment="1">
      <alignment horizontal="center"/>
    </xf>
    <xf numFmtId="0" fontId="26" fillId="0" borderId="1" xfId="0" applyFont="1" applyBorder="1"/>
    <xf numFmtId="2" fontId="41" fillId="4" borderId="1" xfId="0" applyNumberFormat="1" applyFont="1" applyFill="1" applyBorder="1" applyAlignment="1">
      <alignment horizontal="center" wrapText="1"/>
    </xf>
    <xf numFmtId="0" fontId="25" fillId="4" borderId="1" xfId="0" applyFont="1" applyFill="1" applyBorder="1" applyAlignment="1">
      <alignment horizontal="left" wrapText="1"/>
    </xf>
    <xf numFmtId="164" fontId="2" fillId="5" borderId="1" xfId="0" applyNumberFormat="1" applyFont="1" applyFill="1" applyBorder="1" applyAlignment="1">
      <alignment horizontal="right"/>
    </xf>
    <xf numFmtId="1" fontId="34" fillId="0" borderId="1" xfId="0" applyNumberFormat="1" applyFont="1" applyBorder="1" applyAlignment="1">
      <alignment horizontal="center"/>
    </xf>
    <xf numFmtId="0" fontId="27" fillId="0" borderId="1" xfId="0" applyFont="1" applyBorder="1"/>
    <xf numFmtId="49" fontId="27" fillId="0" borderId="1" xfId="0" applyNumberFormat="1" applyFont="1" applyBorder="1" applyAlignment="1">
      <alignment horizontal="left"/>
    </xf>
    <xf numFmtId="0" fontId="9" fillId="0" borderId="1" xfId="0" applyFont="1" applyBorder="1"/>
    <xf numFmtId="1" fontId="34" fillId="4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0" fontId="10" fillId="0" borderId="1" xfId="0" applyFont="1" applyBorder="1"/>
    <xf numFmtId="1" fontId="34" fillId="6" borderId="1" xfId="0" applyNumberFormat="1" applyFont="1" applyFill="1" applyBorder="1" applyAlignment="1">
      <alignment horizontal="center"/>
    </xf>
    <xf numFmtId="0" fontId="25" fillId="6" borderId="1" xfId="0" applyFont="1" applyFill="1" applyBorder="1" applyAlignment="1">
      <alignment horizontal="left"/>
    </xf>
    <xf numFmtId="2" fontId="34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" fontId="34" fillId="7" borderId="1" xfId="0" applyNumberFormat="1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left"/>
    </xf>
    <xf numFmtId="1" fontId="34" fillId="0" borderId="1" xfId="0" applyNumberFormat="1" applyFont="1" applyBorder="1" applyAlignment="1">
      <alignment horizontal="center" wrapText="1"/>
    </xf>
    <xf numFmtId="1" fontId="34" fillId="8" borderId="1" xfId="0" applyNumberFormat="1" applyFont="1" applyFill="1" applyBorder="1" applyAlignment="1">
      <alignment horizontal="center"/>
    </xf>
    <xf numFmtId="49" fontId="27" fillId="8" borderId="1" xfId="0" applyNumberFormat="1" applyFont="1" applyFill="1" applyBorder="1" applyAlignment="1">
      <alignment horizontal="left"/>
    </xf>
    <xf numFmtId="1" fontId="34" fillId="9" borderId="1" xfId="0" applyNumberFormat="1" applyFont="1" applyFill="1" applyBorder="1" applyAlignment="1">
      <alignment horizontal="center"/>
    </xf>
    <xf numFmtId="0" fontId="25" fillId="9" borderId="1" xfId="0" applyFont="1" applyFill="1" applyBorder="1"/>
    <xf numFmtId="1" fontId="34" fillId="10" borderId="1" xfId="0" applyNumberFormat="1" applyFont="1" applyFill="1" applyBorder="1" applyAlignment="1">
      <alignment horizontal="center"/>
    </xf>
    <xf numFmtId="0" fontId="25" fillId="10" borderId="1" xfId="0" applyFont="1" applyFill="1" applyBorder="1"/>
    <xf numFmtId="0" fontId="11" fillId="0" borderId="1" xfId="0" applyFont="1" applyBorder="1"/>
    <xf numFmtId="49" fontId="27" fillId="0" borderId="1" xfId="0" applyNumberFormat="1" applyFont="1" applyBorder="1" applyAlignment="1">
      <alignment horizontal="left" wrapText="1"/>
    </xf>
    <xf numFmtId="1" fontId="34" fillId="11" borderId="1" xfId="0" applyNumberFormat="1" applyFont="1" applyFill="1" applyBorder="1" applyAlignment="1">
      <alignment horizontal="center"/>
    </xf>
    <xf numFmtId="0" fontId="25" fillId="11" borderId="1" xfId="0" applyFont="1" applyFill="1" applyBorder="1"/>
    <xf numFmtId="1" fontId="28" fillId="0" borderId="1" xfId="0" applyNumberFormat="1" applyFont="1" applyBorder="1" applyAlignment="1">
      <alignment horizontal="center"/>
    </xf>
    <xf numFmtId="1" fontId="34" fillId="25" borderId="1" xfId="0" applyNumberFormat="1" applyFont="1" applyFill="1" applyBorder="1" applyAlignment="1">
      <alignment horizontal="center"/>
    </xf>
    <xf numFmtId="0" fontId="25" fillId="25" borderId="1" xfId="0" applyFont="1" applyFill="1" applyBorder="1" applyAlignment="1">
      <alignment horizontal="left"/>
    </xf>
    <xf numFmtId="0" fontId="12" fillId="0" borderId="1" xfId="0" applyFont="1" applyBorder="1"/>
    <xf numFmtId="1" fontId="34" fillId="12" borderId="1" xfId="0" applyNumberFormat="1" applyFont="1" applyFill="1" applyBorder="1" applyAlignment="1">
      <alignment horizontal="center"/>
    </xf>
    <xf numFmtId="0" fontId="25" fillId="13" borderId="1" xfId="0" applyFont="1" applyFill="1" applyBorder="1" applyAlignment="1">
      <alignment wrapText="1"/>
    </xf>
    <xf numFmtId="164" fontId="2" fillId="22" borderId="1" xfId="0" applyNumberFormat="1" applyFont="1" applyFill="1" applyBorder="1" applyAlignment="1">
      <alignment horizontal="right"/>
    </xf>
    <xf numFmtId="1" fontId="34" fillId="22" borderId="1" xfId="0" applyNumberFormat="1" applyFont="1" applyFill="1" applyBorder="1" applyAlignment="1">
      <alignment horizontal="center"/>
    </xf>
    <xf numFmtId="49" fontId="27" fillId="22" borderId="1" xfId="0" applyNumberFormat="1" applyFont="1" applyFill="1" applyBorder="1" applyAlignment="1">
      <alignment horizontal="left" wrapText="1"/>
    </xf>
    <xf numFmtId="0" fontId="34" fillId="22" borderId="1" xfId="0" applyFont="1" applyFill="1" applyBorder="1" applyAlignment="1">
      <alignment wrapText="1"/>
    </xf>
    <xf numFmtId="0" fontId="9" fillId="22" borderId="1" xfId="0" applyFont="1" applyFill="1" applyBorder="1"/>
    <xf numFmtId="49" fontId="27" fillId="22" borderId="1" xfId="0" applyNumberFormat="1" applyFont="1" applyFill="1" applyBorder="1" applyAlignment="1">
      <alignment horizontal="left"/>
    </xf>
    <xf numFmtId="1" fontId="34" fillId="15" borderId="1" xfId="0" applyNumberFormat="1" applyFont="1" applyFill="1" applyBorder="1" applyAlignment="1">
      <alignment horizontal="center"/>
    </xf>
    <xf numFmtId="0" fontId="25" fillId="15" borderId="1" xfId="0" applyFont="1" applyFill="1" applyBorder="1" applyAlignment="1">
      <alignment horizontal="left"/>
    </xf>
    <xf numFmtId="164" fontId="2" fillId="24" borderId="1" xfId="0" applyNumberFormat="1" applyFont="1" applyFill="1" applyBorder="1" applyAlignment="1">
      <alignment horizontal="right"/>
    </xf>
    <xf numFmtId="1" fontId="34" fillId="16" borderId="1" xfId="0" applyNumberFormat="1" applyFont="1" applyFill="1" applyBorder="1" applyAlignment="1">
      <alignment horizontal="center"/>
    </xf>
    <xf numFmtId="0" fontId="25" fillId="16" borderId="1" xfId="0" applyFont="1" applyFill="1" applyBorder="1" applyAlignment="1">
      <alignment horizontal="left"/>
    </xf>
    <xf numFmtId="0" fontId="9" fillId="23" borderId="1" xfId="0" applyFont="1" applyFill="1" applyBorder="1"/>
    <xf numFmtId="1" fontId="34" fillId="17" borderId="1" xfId="0" applyNumberFormat="1" applyFont="1" applyFill="1" applyBorder="1" applyAlignment="1">
      <alignment horizontal="center"/>
    </xf>
    <xf numFmtId="1" fontId="34" fillId="14" borderId="1" xfId="0" applyNumberFormat="1" applyFont="1" applyFill="1" applyBorder="1" applyAlignment="1">
      <alignment horizontal="center"/>
    </xf>
    <xf numFmtId="0" fontId="25" fillId="14" borderId="1" xfId="0" applyFont="1" applyFill="1" applyBorder="1" applyAlignment="1">
      <alignment wrapText="1"/>
    </xf>
    <xf numFmtId="1" fontId="34" fillId="26" borderId="1" xfId="0" applyNumberFormat="1" applyFont="1" applyFill="1" applyBorder="1" applyAlignment="1">
      <alignment horizontal="center"/>
    </xf>
    <xf numFmtId="0" fontId="25" fillId="27" borderId="1" xfId="0" applyFont="1" applyFill="1" applyBorder="1" applyAlignment="1">
      <alignment wrapText="1"/>
    </xf>
    <xf numFmtId="0" fontId="25" fillId="10" borderId="1" xfId="0" applyFont="1" applyFill="1" applyBorder="1" applyAlignment="1">
      <alignment horizontal="left"/>
    </xf>
    <xf numFmtId="1" fontId="34" fillId="18" borderId="1" xfId="0" applyNumberFormat="1" applyFont="1" applyFill="1" applyBorder="1" applyAlignment="1">
      <alignment horizontal="center"/>
    </xf>
    <xf numFmtId="0" fontId="25" fillId="18" borderId="1" xfId="0" applyFont="1" applyFill="1" applyBorder="1" applyAlignment="1">
      <alignment wrapText="1"/>
    </xf>
    <xf numFmtId="1" fontId="34" fillId="19" borderId="1" xfId="0" applyNumberFormat="1" applyFont="1" applyFill="1" applyBorder="1" applyAlignment="1">
      <alignment horizontal="center"/>
    </xf>
    <xf numFmtId="0" fontId="25" fillId="19" borderId="1" xfId="0" applyFont="1" applyFill="1" applyBorder="1" applyAlignment="1">
      <alignment wrapText="1"/>
    </xf>
    <xf numFmtId="2" fontId="34" fillId="20" borderId="1" xfId="0" applyNumberFormat="1" applyFont="1" applyFill="1" applyBorder="1" applyAlignment="1">
      <alignment horizontal="center"/>
    </xf>
    <xf numFmtId="0" fontId="28" fillId="20" borderId="1" xfId="0" applyFont="1" applyFill="1" applyBorder="1" applyAlignment="1">
      <alignment horizontal="center"/>
    </xf>
    <xf numFmtId="0" fontId="34" fillId="20" borderId="1" xfId="0" applyFont="1" applyFill="1" applyBorder="1" applyAlignment="1">
      <alignment horizontal="left"/>
    </xf>
    <xf numFmtId="0" fontId="28" fillId="20" borderId="1" xfId="0" applyFont="1" applyFill="1" applyBorder="1"/>
    <xf numFmtId="0" fontId="28" fillId="20" borderId="1" xfId="0" applyFont="1" applyFill="1" applyBorder="1" applyAlignment="1">
      <alignment horizontal="left"/>
    </xf>
    <xf numFmtId="0" fontId="17" fillId="20" borderId="1" xfId="0" applyFont="1" applyFill="1" applyBorder="1" applyAlignment="1">
      <alignment horizontal="right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left"/>
    </xf>
    <xf numFmtId="0" fontId="27" fillId="8" borderId="1" xfId="0" applyFont="1" applyFill="1" applyBorder="1"/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22" borderId="1" xfId="0" applyNumberFormat="1" applyFont="1" applyFill="1" applyBorder="1" applyAlignment="1" applyProtection="1">
      <alignment horizontal="right"/>
      <protection locked="0"/>
    </xf>
    <xf numFmtId="0" fontId="4" fillId="22" borderId="1" xfId="0" applyFont="1" applyFill="1" applyBorder="1" applyProtection="1">
      <protection locked="0"/>
    </xf>
    <xf numFmtId="164" fontId="13" fillId="22" borderId="1" xfId="0" applyNumberFormat="1" applyFont="1" applyFill="1" applyBorder="1" applyAlignment="1" applyProtection="1">
      <alignment horizontal="right"/>
      <protection locked="0"/>
    </xf>
    <xf numFmtId="2" fontId="34" fillId="22" borderId="1" xfId="0" applyNumberFormat="1" applyFont="1" applyFill="1" applyBorder="1" applyAlignment="1" applyProtection="1">
      <alignment horizontal="center"/>
      <protection locked="0"/>
    </xf>
    <xf numFmtId="0" fontId="34" fillId="22" borderId="1" xfId="0" applyFont="1" applyFill="1" applyBorder="1" applyAlignment="1" applyProtection="1">
      <alignment horizontal="center"/>
      <protection locked="0"/>
    </xf>
    <xf numFmtId="0" fontId="34" fillId="22" borderId="1" xfId="0" applyFont="1" applyFill="1" applyBorder="1" applyProtection="1">
      <protection locked="0"/>
    </xf>
    <xf numFmtId="0" fontId="27" fillId="22" borderId="1" xfId="0" applyFont="1" applyFill="1" applyBorder="1" applyProtection="1">
      <protection locked="0"/>
    </xf>
    <xf numFmtId="0" fontId="34" fillId="23" borderId="1" xfId="0" applyFont="1" applyFill="1" applyBorder="1" applyAlignment="1">
      <alignment wrapText="1"/>
    </xf>
    <xf numFmtId="0" fontId="21" fillId="22" borderId="1" xfId="0" applyFont="1" applyFill="1" applyBorder="1" applyAlignment="1" applyProtection="1">
      <alignment horizontal="right"/>
      <protection locked="0"/>
    </xf>
    <xf numFmtId="0" fontId="14" fillId="22" borderId="1" xfId="0" applyFont="1" applyFill="1" applyBorder="1" applyProtection="1">
      <protection locked="0"/>
    </xf>
    <xf numFmtId="0" fontId="34" fillId="23" borderId="1" xfId="0" applyFont="1" applyFill="1" applyBorder="1" applyProtection="1">
      <protection locked="0"/>
    </xf>
    <xf numFmtId="0" fontId="27" fillId="23" borderId="1" xfId="0" applyFont="1" applyFill="1" applyBorder="1" applyAlignment="1">
      <alignment wrapText="1"/>
    </xf>
    <xf numFmtId="0" fontId="34" fillId="0" borderId="1" xfId="0" applyFont="1" applyBorder="1" applyAlignment="1" applyProtection="1">
      <alignment horizontal="left" vertical="top" wrapText="1"/>
      <protection locked="0"/>
    </xf>
    <xf numFmtId="0" fontId="34" fillId="0" borderId="1" xfId="0" applyFont="1" applyBorder="1" applyAlignment="1" applyProtection="1">
      <alignment vertical="top" wrapText="1"/>
      <protection locked="0"/>
    </xf>
    <xf numFmtId="168" fontId="1" fillId="0" borderId="0" xfId="1" applyNumberFormat="1"/>
    <xf numFmtId="2" fontId="18" fillId="28" borderId="1" xfId="0" applyNumberFormat="1" applyFont="1" applyFill="1" applyBorder="1" applyAlignment="1">
      <alignment horizontal="right" wrapText="1"/>
    </xf>
    <xf numFmtId="0" fontId="18" fillId="23" borderId="1" xfId="1" applyNumberFormat="1" applyFont="1" applyFill="1" applyBorder="1" applyAlignment="1">
      <alignment wrapText="1"/>
    </xf>
    <xf numFmtId="0" fontId="18" fillId="23" borderId="1" xfId="0" applyFont="1" applyFill="1" applyBorder="1" applyAlignment="1">
      <alignment wrapText="1"/>
    </xf>
    <xf numFmtId="4" fontId="6" fillId="28" borderId="1" xfId="0" applyNumberFormat="1" applyFont="1" applyFill="1" applyBorder="1" applyAlignment="1">
      <alignment horizontal="right"/>
    </xf>
    <xf numFmtId="0" fontId="1" fillId="23" borderId="1" xfId="1" applyNumberFormat="1" applyFill="1" applyBorder="1"/>
    <xf numFmtId="0" fontId="4" fillId="23" borderId="1" xfId="0" applyFont="1" applyFill="1" applyBorder="1"/>
    <xf numFmtId="4" fontId="6" fillId="29" borderId="1" xfId="0" applyNumberFormat="1" applyFont="1" applyFill="1" applyBorder="1" applyAlignment="1">
      <alignment horizontal="right" wrapText="1"/>
    </xf>
    <xf numFmtId="0" fontId="1" fillId="23" borderId="1" xfId="1" applyNumberFormat="1" applyFill="1" applyBorder="1" applyAlignment="1">
      <alignment wrapText="1"/>
    </xf>
    <xf numFmtId="0" fontId="9" fillId="23" borderId="1" xfId="0" applyFont="1" applyFill="1" applyBorder="1" applyAlignment="1">
      <alignment wrapText="1"/>
    </xf>
    <xf numFmtId="167" fontId="17" fillId="23" borderId="1" xfId="0" applyNumberFormat="1" applyFont="1" applyFill="1" applyBorder="1"/>
    <xf numFmtId="0" fontId="3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44" fillId="17" borderId="1" xfId="0" applyFont="1" applyFill="1" applyBorder="1" applyAlignment="1">
      <alignment horizontal="left"/>
    </xf>
    <xf numFmtId="0" fontId="25" fillId="21" borderId="1" xfId="0" applyFont="1" applyFill="1" applyBorder="1"/>
    <xf numFmtId="0" fontId="45" fillId="0" borderId="0" xfId="0" applyFont="1" applyAlignment="1">
      <alignment horizontal="left" vertical="center"/>
    </xf>
    <xf numFmtId="1" fontId="34" fillId="23" borderId="1" xfId="0" applyNumberFormat="1" applyFont="1" applyFill="1" applyBorder="1" applyAlignment="1">
      <alignment horizontal="center"/>
    </xf>
    <xf numFmtId="0" fontId="34" fillId="23" borderId="1" xfId="0" applyFont="1" applyFill="1" applyBorder="1" applyAlignment="1">
      <alignment horizontal="center"/>
    </xf>
    <xf numFmtId="0" fontId="34" fillId="23" borderId="1" xfId="0" applyFont="1" applyFill="1" applyBorder="1" applyAlignment="1">
      <alignment horizontal="left"/>
    </xf>
    <xf numFmtId="0" fontId="34" fillId="23" borderId="1" xfId="0" applyFont="1" applyFill="1" applyBorder="1"/>
    <xf numFmtId="0" fontId="27" fillId="23" borderId="1" xfId="0" applyFont="1" applyFill="1" applyBorder="1"/>
    <xf numFmtId="49" fontId="17" fillId="23" borderId="1" xfId="0" applyNumberFormat="1" applyFont="1" applyFill="1" applyBorder="1" applyAlignment="1">
      <alignment horizontal="right"/>
    </xf>
    <xf numFmtId="168" fontId="1" fillId="23" borderId="0" xfId="1" applyNumberFormat="1" applyFill="1"/>
    <xf numFmtId="0" fontId="0" fillId="23" borderId="1" xfId="0" applyFill="1" applyBorder="1"/>
    <xf numFmtId="0" fontId="10" fillId="23" borderId="1" xfId="0" applyFont="1" applyFill="1" applyBorder="1"/>
    <xf numFmtId="49" fontId="20" fillId="23" borderId="1" xfId="0" applyNumberFormat="1" applyFont="1" applyFill="1" applyBorder="1" applyAlignment="1">
      <alignment horizontal="right"/>
    </xf>
    <xf numFmtId="0" fontId="45" fillId="23" borderId="1" xfId="0" applyFont="1" applyFill="1" applyBorder="1" applyAlignment="1">
      <alignment horizontal="left" vertical="center"/>
    </xf>
    <xf numFmtId="0" fontId="34" fillId="22" borderId="1" xfId="0" applyFont="1" applyFill="1" applyBorder="1" applyAlignment="1">
      <alignment vertical="top" wrapText="1"/>
    </xf>
    <xf numFmtId="0" fontId="34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right" vertical="center"/>
    </xf>
    <xf numFmtId="0" fontId="47" fillId="0" borderId="0" xfId="0" applyFont="1"/>
    <xf numFmtId="0" fontId="48" fillId="0" borderId="0" xfId="0" applyFont="1"/>
    <xf numFmtId="0" fontId="16" fillId="30" borderId="1" xfId="0" applyFont="1" applyFill="1" applyBorder="1" applyAlignment="1">
      <alignment horizontal="right"/>
    </xf>
    <xf numFmtId="1" fontId="49" fillId="30" borderId="1" xfId="0" applyNumberFormat="1" applyFont="1" applyFill="1" applyBorder="1" applyAlignment="1">
      <alignment horizontal="center"/>
    </xf>
    <xf numFmtId="0" fontId="49" fillId="30" borderId="1" xfId="0" applyFont="1" applyFill="1" applyBorder="1" applyAlignment="1">
      <alignment horizontal="center"/>
    </xf>
    <xf numFmtId="0" fontId="49" fillId="30" borderId="1" xfId="0" applyFont="1" applyFill="1" applyBorder="1" applyAlignment="1">
      <alignment horizontal="left"/>
    </xf>
    <xf numFmtId="0" fontId="49" fillId="30" borderId="1" xfId="0" applyFont="1" applyFill="1" applyBorder="1"/>
    <xf numFmtId="0" fontId="27" fillId="30" borderId="1" xfId="0" applyFont="1" applyFill="1" applyBorder="1" applyAlignment="1">
      <alignment horizontal="left"/>
    </xf>
    <xf numFmtId="0" fontId="50" fillId="0" borderId="0" xfId="0" applyFont="1" applyAlignment="1">
      <alignment horizontal="left" vertical="center"/>
    </xf>
    <xf numFmtId="168" fontId="1" fillId="0" borderId="1" xfId="1" applyNumberFormat="1" applyBorder="1"/>
    <xf numFmtId="168" fontId="1" fillId="0" borderId="1" xfId="1" applyNumberFormat="1" applyBorder="1" applyAlignment="1">
      <alignment horizontal="center" vertical="center" wrapText="1"/>
    </xf>
    <xf numFmtId="168" fontId="1" fillId="0" borderId="1" xfId="1" applyNumberFormat="1" applyBorder="1" applyAlignment="1">
      <alignment wrapText="1"/>
    </xf>
    <xf numFmtId="49" fontId="36" fillId="0" borderId="1" xfId="0" applyNumberFormat="1" applyFont="1" applyBorder="1" applyAlignment="1">
      <alignment horizontal="left" vertical="center"/>
    </xf>
    <xf numFmtId="0" fontId="46" fillId="0" borderId="2" xfId="0" applyFont="1" applyBorder="1" applyAlignment="1">
      <alignment horizontal="center"/>
    </xf>
    <xf numFmtId="0" fontId="46" fillId="0" borderId="3" xfId="0" applyFont="1" applyBorder="1" applyAlignment="1">
      <alignment horizontal="center"/>
    </xf>
  </cellXfs>
  <cellStyles count="2">
    <cellStyle name="Normál" xfId="0" builtinId="0"/>
    <cellStyle name="Pénznem" xfId="1" builtinId="4"/>
  </cellStyles>
  <dxfs count="16"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  <dxf>
      <font>
        <color rgb="FFFFFFFF"/>
      </font>
      <border diagonalUp="0" diagonalDown="0">
        <left/>
        <right/>
        <top/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9C0006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FF2CC"/>
      <rgbColor rgb="FFDEEBF7"/>
      <rgbColor rgb="FF660066"/>
      <rgbColor rgb="FFFF8080"/>
      <rgbColor rgb="FF0070C0"/>
      <rgbColor rgb="FFD9D9D9"/>
      <rgbColor rgb="FF000080"/>
      <rgbColor rgb="FFFF3399"/>
      <rgbColor rgb="FFFFFFA6"/>
      <rgbColor rgb="FF00FFFF"/>
      <rgbColor rgb="FF800080"/>
      <rgbColor rgb="FF800000"/>
      <rgbColor rgb="FF008080"/>
      <rgbColor rgb="FF0000FF"/>
      <rgbColor rgb="FF00CCFF"/>
      <rgbColor rgb="FFDAE3F3"/>
      <rgbColor rgb="FFC5E0B4"/>
      <rgbColor rgb="FFFFFF99"/>
      <rgbColor rgb="FF99CCFF"/>
      <rgbColor rgb="FFFF99CC"/>
      <rgbColor rgb="FFCC99FF"/>
      <rgbColor rgb="FFDDDDDD"/>
      <rgbColor rgb="FF2E75B6"/>
      <rgbColor rgb="FF16D5DA"/>
      <rgbColor rgb="FF92D050"/>
      <rgbColor rgb="FFFFC000"/>
      <rgbColor rgb="FFCC9900"/>
      <rgbColor rgb="FFFF6600"/>
      <rgbColor rgb="FF7C7C7C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0F0"/>
      <color rgb="FFC5E0B4"/>
      <color rgb="FFFF3399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523874</xdr:colOff>
      <xdr:row>0</xdr:row>
      <xdr:rowOff>24398</xdr:rowOff>
    </xdr:from>
    <xdr:to>
      <xdr:col>6</xdr:col>
      <xdr:colOff>1143000</xdr:colOff>
      <xdr:row>0</xdr:row>
      <xdr:rowOff>857249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88134872-39C5-8ECA-D916-105C9F3DC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599" y="24398"/>
          <a:ext cx="4762501" cy="8328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98"/>
  <sheetViews>
    <sheetView tabSelected="1" view="pageBreakPreview" topLeftCell="B1" zoomScale="70" zoomScaleNormal="70" zoomScaleSheetLayoutView="70" zoomScalePageLayoutView="90" workbookViewId="0">
      <selection activeCell="D7" sqref="D7"/>
    </sheetView>
  </sheetViews>
  <sheetFormatPr defaultColWidth="8.7109375" defaultRowHeight="15"/>
  <cols>
    <col min="1" max="1" width="2.140625" style="128" hidden="1" customWidth="1"/>
    <col min="2" max="2" width="5.5703125" style="129" customWidth="1"/>
    <col min="3" max="3" width="4.7109375" style="92" customWidth="1"/>
    <col min="4" max="4" width="35.42578125" style="70" customWidth="1"/>
    <col min="5" max="5" width="17.28515625" style="46" bestFit="1" customWidth="1"/>
    <col min="6" max="6" width="43.140625" style="143" customWidth="1"/>
    <col min="7" max="7" width="61.140625" style="121" customWidth="1"/>
    <col min="8" max="8" width="6" style="2" bestFit="1" customWidth="1"/>
    <col min="9" max="9" width="17.28515625" style="266" bestFit="1" customWidth="1"/>
    <col min="10" max="10" width="21" style="3" bestFit="1" customWidth="1"/>
    <col min="11" max="11" width="14.42578125" style="10" bestFit="1" customWidth="1"/>
    <col min="12" max="12" width="16.7109375" style="1" customWidth="1"/>
    <col min="13" max="13" width="15.140625" style="1" bestFit="1" customWidth="1"/>
    <col min="14" max="1025" width="11.140625" style="1" customWidth="1"/>
    <col min="1026" max="16384" width="8.7109375" style="132"/>
  </cols>
  <sheetData>
    <row r="1" spans="1:24" ht="68.25" customHeight="1">
      <c r="C1" s="130"/>
      <c r="D1" s="269" t="s">
        <v>1513</v>
      </c>
      <c r="F1" s="131"/>
      <c r="G1" s="256"/>
      <c r="J1" s="8"/>
    </row>
    <row r="2" spans="1:24" s="11" customFormat="1" ht="39.75" customHeight="1">
      <c r="A2" s="128"/>
      <c r="B2" s="129"/>
      <c r="C2" s="133"/>
      <c r="D2" s="134" t="s">
        <v>1512</v>
      </c>
      <c r="E2" s="135"/>
      <c r="F2" s="270"/>
      <c r="G2" s="271"/>
      <c r="H2" s="2"/>
      <c r="I2" s="266"/>
      <c r="J2" s="8"/>
      <c r="K2" s="10"/>
    </row>
    <row r="3" spans="1:24" s="12" customFormat="1" ht="22.9" customHeight="1">
      <c r="A3" s="128"/>
      <c r="B3" s="129"/>
      <c r="C3" s="136"/>
      <c r="D3" s="137" t="s">
        <v>0</v>
      </c>
      <c r="E3" s="138"/>
      <c r="F3" s="139"/>
      <c r="G3" s="113"/>
      <c r="H3" s="2"/>
      <c r="I3" s="266"/>
      <c r="J3" s="8"/>
      <c r="K3" s="10"/>
    </row>
    <row r="4" spans="1:24" s="13" customFormat="1" ht="45" customHeight="1">
      <c r="A4" s="140"/>
      <c r="B4" s="141"/>
      <c r="C4" s="236" t="s">
        <v>1</v>
      </c>
      <c r="D4" s="239" t="s">
        <v>2</v>
      </c>
      <c r="E4" s="236" t="s">
        <v>1476</v>
      </c>
      <c r="F4" s="237" t="s">
        <v>3</v>
      </c>
      <c r="G4" s="236" t="s">
        <v>1475</v>
      </c>
      <c r="H4" s="238" t="s">
        <v>4</v>
      </c>
      <c r="I4" s="267" t="s">
        <v>1474</v>
      </c>
      <c r="J4" s="226"/>
      <c r="K4" s="227"/>
      <c r="L4" s="228"/>
    </row>
    <row r="5" spans="1:24" ht="20.25" customHeight="1">
      <c r="B5" s="142"/>
      <c r="G5" s="113"/>
      <c r="H5" s="4"/>
      <c r="J5" s="229"/>
      <c r="K5" s="230"/>
      <c r="L5" s="231"/>
    </row>
    <row r="6" spans="1:24" s="14" customFormat="1" ht="20.25" customHeight="1">
      <c r="A6" s="140"/>
      <c r="B6" s="144"/>
      <c r="C6" s="93"/>
      <c r="D6" s="71"/>
      <c r="E6" s="47"/>
      <c r="F6" s="145" t="s">
        <v>5</v>
      </c>
      <c r="G6" s="114"/>
      <c r="H6" s="5"/>
      <c r="I6" s="268"/>
      <c r="J6" s="232"/>
      <c r="K6" s="233"/>
      <c r="L6" s="234"/>
    </row>
    <row r="7" spans="1:24" ht="20.25" customHeight="1">
      <c r="A7" s="146"/>
      <c r="B7" s="147" t="s">
        <v>6</v>
      </c>
      <c r="C7" s="94" t="s">
        <v>7</v>
      </c>
      <c r="D7" s="51" t="s">
        <v>8</v>
      </c>
      <c r="E7" s="48" t="s">
        <v>9</v>
      </c>
      <c r="F7" s="148" t="s">
        <v>10</v>
      </c>
      <c r="G7" s="51" t="s">
        <v>11</v>
      </c>
      <c r="H7" s="16">
        <v>1000</v>
      </c>
      <c r="I7" s="266">
        <v>1573580</v>
      </c>
      <c r="J7" s="15"/>
      <c r="K7" s="15"/>
      <c r="L7" s="235"/>
      <c r="M7" s="225"/>
    </row>
    <row r="8" spans="1:24" ht="20.25" customHeight="1">
      <c r="A8" s="146"/>
      <c r="B8" s="147" t="s">
        <v>12</v>
      </c>
      <c r="C8" s="94" t="s">
        <v>7</v>
      </c>
      <c r="D8" s="51" t="s">
        <v>13</v>
      </c>
      <c r="E8" s="48" t="s">
        <v>14</v>
      </c>
      <c r="F8" s="148" t="s">
        <v>17</v>
      </c>
      <c r="G8" s="51" t="s">
        <v>11</v>
      </c>
      <c r="H8" s="16">
        <v>200</v>
      </c>
      <c r="I8" s="266">
        <v>345875</v>
      </c>
      <c r="J8" s="15"/>
      <c r="K8" s="15"/>
      <c r="L8" s="29"/>
      <c r="M8" s="225"/>
      <c r="X8" s="17"/>
    </row>
    <row r="9" spans="1:24" ht="20.25" customHeight="1">
      <c r="A9" s="146"/>
      <c r="B9" s="147" t="s">
        <v>12</v>
      </c>
      <c r="C9" s="94" t="s">
        <v>7</v>
      </c>
      <c r="D9" s="51" t="s">
        <v>15</v>
      </c>
      <c r="E9" s="48" t="s">
        <v>16</v>
      </c>
      <c r="F9" s="148" t="s">
        <v>17</v>
      </c>
      <c r="G9" s="51" t="s">
        <v>11</v>
      </c>
      <c r="H9" s="16">
        <v>10</v>
      </c>
      <c r="I9" s="266">
        <v>17815</v>
      </c>
      <c r="J9" s="15"/>
      <c r="K9" s="15"/>
      <c r="L9" s="29"/>
      <c r="M9" s="225"/>
      <c r="X9" s="17"/>
    </row>
    <row r="10" spans="1:24" ht="20.25" customHeight="1">
      <c r="A10" s="146"/>
      <c r="B10" s="147" t="s">
        <v>12</v>
      </c>
      <c r="C10" s="94" t="s">
        <v>7</v>
      </c>
      <c r="D10" s="51" t="s">
        <v>18</v>
      </c>
      <c r="E10" s="48" t="s">
        <v>14</v>
      </c>
      <c r="F10" s="148" t="s">
        <v>19</v>
      </c>
      <c r="G10" s="51" t="s">
        <v>20</v>
      </c>
      <c r="H10" s="16">
        <v>200</v>
      </c>
      <c r="I10" s="266">
        <v>705250</v>
      </c>
      <c r="J10" s="15"/>
      <c r="K10" s="15"/>
      <c r="L10" s="29"/>
      <c r="M10" s="225"/>
      <c r="X10" s="17"/>
    </row>
    <row r="11" spans="1:24" ht="20.25" customHeight="1">
      <c r="A11" s="146"/>
      <c r="B11" s="147" t="s">
        <v>12</v>
      </c>
      <c r="C11" s="94" t="s">
        <v>7</v>
      </c>
      <c r="D11" s="51" t="s">
        <v>21</v>
      </c>
      <c r="E11" s="48" t="s">
        <v>16</v>
      </c>
      <c r="F11" s="149" t="s">
        <v>22</v>
      </c>
      <c r="G11" s="51" t="s">
        <v>20</v>
      </c>
      <c r="H11" s="16">
        <v>10</v>
      </c>
      <c r="I11" s="266">
        <v>35790</v>
      </c>
      <c r="J11" s="15"/>
      <c r="K11" s="15"/>
      <c r="L11" s="29"/>
      <c r="M11" s="225"/>
      <c r="X11" s="17"/>
    </row>
    <row r="12" spans="1:24" ht="20.25" customHeight="1">
      <c r="A12" s="146"/>
      <c r="B12" s="147" t="s">
        <v>12</v>
      </c>
      <c r="C12" s="94" t="s">
        <v>7</v>
      </c>
      <c r="D12" s="51" t="s">
        <v>23</v>
      </c>
      <c r="E12" s="48" t="s">
        <v>14</v>
      </c>
      <c r="F12" s="148" t="s">
        <v>24</v>
      </c>
      <c r="G12" s="51" t="s">
        <v>25</v>
      </c>
      <c r="H12" s="16">
        <v>200</v>
      </c>
      <c r="I12" s="266">
        <v>403005</v>
      </c>
      <c r="J12" s="15"/>
      <c r="K12" s="15"/>
      <c r="L12" s="29"/>
      <c r="M12" s="225"/>
      <c r="X12" s="17"/>
    </row>
    <row r="13" spans="1:24" ht="20.25" customHeight="1">
      <c r="A13" s="146"/>
      <c r="B13" s="147" t="s">
        <v>12</v>
      </c>
      <c r="C13" s="94" t="s">
        <v>7</v>
      </c>
      <c r="D13" s="51" t="s">
        <v>26</v>
      </c>
      <c r="E13" s="48" t="s">
        <v>16</v>
      </c>
      <c r="F13" s="148" t="s">
        <v>24</v>
      </c>
      <c r="G13" s="51" t="s">
        <v>25</v>
      </c>
      <c r="H13" s="16">
        <v>10</v>
      </c>
      <c r="I13" s="266">
        <v>20665</v>
      </c>
      <c r="J13" s="15"/>
      <c r="K13" s="15"/>
      <c r="L13" s="29"/>
      <c r="M13" s="225"/>
    </row>
    <row r="14" spans="1:24" ht="20.25" customHeight="1">
      <c r="A14" s="146"/>
      <c r="B14" s="147" t="s">
        <v>12</v>
      </c>
      <c r="C14" s="94" t="s">
        <v>7</v>
      </c>
      <c r="D14" s="51" t="s">
        <v>27</v>
      </c>
      <c r="E14" s="48" t="s">
        <v>14</v>
      </c>
      <c r="F14" s="148" t="s">
        <v>28</v>
      </c>
      <c r="G14" s="115" t="s">
        <v>1442</v>
      </c>
      <c r="H14" s="16">
        <v>200</v>
      </c>
      <c r="I14" s="266">
        <v>360410</v>
      </c>
      <c r="J14" s="15"/>
      <c r="K14" s="15"/>
      <c r="L14" s="29"/>
      <c r="M14" s="225"/>
    </row>
    <row r="15" spans="1:24" ht="20.25" customHeight="1">
      <c r="A15" s="146"/>
      <c r="B15" s="147" t="s">
        <v>12</v>
      </c>
      <c r="C15" s="94" t="s">
        <v>7</v>
      </c>
      <c r="D15" s="51" t="s">
        <v>29</v>
      </c>
      <c r="E15" s="48" t="s">
        <v>16</v>
      </c>
      <c r="F15" s="148" t="s">
        <v>28</v>
      </c>
      <c r="G15" s="115" t="s">
        <v>1442</v>
      </c>
      <c r="H15" s="16">
        <v>10</v>
      </c>
      <c r="I15" s="266">
        <v>18550</v>
      </c>
      <c r="J15" s="15"/>
      <c r="K15" s="15"/>
      <c r="L15" s="29"/>
      <c r="M15" s="225"/>
    </row>
    <row r="16" spans="1:24" ht="20.25" customHeight="1">
      <c r="A16" s="146"/>
      <c r="B16" s="147" t="s">
        <v>12</v>
      </c>
      <c r="C16" s="94" t="s">
        <v>7</v>
      </c>
      <c r="D16" s="51" t="s">
        <v>30</v>
      </c>
      <c r="E16" s="48" t="s">
        <v>31</v>
      </c>
      <c r="F16" s="149" t="s">
        <v>32</v>
      </c>
      <c r="G16" s="51" t="s">
        <v>33</v>
      </c>
      <c r="H16" s="18" t="s">
        <v>34</v>
      </c>
      <c r="I16" s="266">
        <v>56340</v>
      </c>
      <c r="J16" s="15"/>
      <c r="K16" s="15"/>
      <c r="L16" s="29"/>
      <c r="M16" s="225"/>
    </row>
    <row r="17" spans="1:13" ht="20.25" customHeight="1">
      <c r="A17" s="146"/>
      <c r="B17" s="147" t="s">
        <v>12</v>
      </c>
      <c r="C17" s="94" t="s">
        <v>7</v>
      </c>
      <c r="D17" s="51" t="s">
        <v>35</v>
      </c>
      <c r="E17" s="48" t="s">
        <v>14</v>
      </c>
      <c r="F17" s="148" t="s">
        <v>36</v>
      </c>
      <c r="G17" s="51" t="s">
        <v>37</v>
      </c>
      <c r="H17" s="18" t="s">
        <v>38</v>
      </c>
      <c r="I17" s="266">
        <v>529725</v>
      </c>
      <c r="J17" s="15"/>
      <c r="K17" s="15"/>
      <c r="L17" s="29"/>
      <c r="M17" s="225"/>
    </row>
    <row r="18" spans="1:13" ht="20.25" customHeight="1">
      <c r="A18" s="146"/>
      <c r="B18" s="147" t="s">
        <v>12</v>
      </c>
      <c r="C18" s="94" t="s">
        <v>7</v>
      </c>
      <c r="D18" s="51" t="s">
        <v>39</v>
      </c>
      <c r="E18" s="48" t="s">
        <v>16</v>
      </c>
      <c r="F18" s="148" t="s">
        <v>40</v>
      </c>
      <c r="G18" s="51" t="s">
        <v>37</v>
      </c>
      <c r="H18" s="16">
        <v>10</v>
      </c>
      <c r="I18" s="266">
        <v>27015</v>
      </c>
      <c r="J18" s="15"/>
      <c r="K18" s="15"/>
      <c r="L18" s="29"/>
      <c r="M18" s="225"/>
    </row>
    <row r="19" spans="1:13" ht="20.25" customHeight="1">
      <c r="A19" s="146"/>
      <c r="B19" s="147" t="s">
        <v>12</v>
      </c>
      <c r="C19" s="94" t="s">
        <v>7</v>
      </c>
      <c r="D19" s="51" t="s">
        <v>41</v>
      </c>
      <c r="E19" s="48" t="s">
        <v>42</v>
      </c>
      <c r="F19" s="149" t="s">
        <v>43</v>
      </c>
      <c r="G19" s="51" t="s">
        <v>44</v>
      </c>
      <c r="H19" s="16">
        <v>1</v>
      </c>
      <c r="I19" s="266">
        <v>12215</v>
      </c>
      <c r="J19" s="15"/>
      <c r="K19" s="15"/>
      <c r="L19" s="29"/>
      <c r="M19" s="225"/>
    </row>
    <row r="20" spans="1:13" ht="20.25" customHeight="1">
      <c r="A20" s="146"/>
      <c r="B20" s="147" t="s">
        <v>117</v>
      </c>
      <c r="C20" s="94" t="s">
        <v>7</v>
      </c>
      <c r="D20" s="51" t="s">
        <v>1499</v>
      </c>
      <c r="E20" s="48" t="s">
        <v>14</v>
      </c>
      <c r="F20" s="149" t="s">
        <v>47</v>
      </c>
      <c r="G20" s="51" t="s">
        <v>48</v>
      </c>
      <c r="H20" s="16">
        <v>200</v>
      </c>
      <c r="I20" s="266">
        <v>852470</v>
      </c>
      <c r="J20" s="15"/>
      <c r="K20" s="15"/>
      <c r="L20" s="29"/>
      <c r="M20" s="225"/>
    </row>
    <row r="21" spans="1:13" s="150" customFormat="1" ht="20.25" customHeight="1">
      <c r="A21" s="146"/>
      <c r="B21" s="147" t="s">
        <v>12</v>
      </c>
      <c r="C21" s="94" t="s">
        <v>7</v>
      </c>
      <c r="D21" s="51" t="s">
        <v>45</v>
      </c>
      <c r="E21" s="48" t="s">
        <v>46</v>
      </c>
      <c r="F21" s="148" t="s">
        <v>47</v>
      </c>
      <c r="G21" s="51" t="s">
        <v>48</v>
      </c>
      <c r="H21" s="16">
        <v>4.5</v>
      </c>
      <c r="I21" s="266">
        <v>27310</v>
      </c>
      <c r="J21" s="15"/>
      <c r="K21" s="15"/>
      <c r="L21" s="29"/>
      <c r="M21" s="225"/>
    </row>
    <row r="22" spans="1:13" ht="20.25" customHeight="1">
      <c r="A22" s="146"/>
      <c r="B22" s="151"/>
      <c r="C22" s="95"/>
      <c r="D22" s="72"/>
      <c r="E22" s="49"/>
      <c r="F22" s="152" t="s">
        <v>1477</v>
      </c>
      <c r="G22" s="72"/>
      <c r="H22" s="19"/>
      <c r="J22" s="15"/>
      <c r="K22" s="15"/>
      <c r="L22" s="29"/>
      <c r="M22" s="225"/>
    </row>
    <row r="23" spans="1:13" ht="20.25" customHeight="1">
      <c r="A23" s="146"/>
      <c r="B23" s="147" t="s">
        <v>12</v>
      </c>
      <c r="C23" s="94" t="s">
        <v>7</v>
      </c>
      <c r="D23" s="51" t="s">
        <v>49</v>
      </c>
      <c r="E23" s="48" t="s">
        <v>14</v>
      </c>
      <c r="F23" s="149" t="s">
        <v>50</v>
      </c>
      <c r="G23" s="51" t="s">
        <v>51</v>
      </c>
      <c r="H23" s="18" t="s">
        <v>38</v>
      </c>
      <c r="I23" s="266">
        <v>519330</v>
      </c>
      <c r="J23" s="15"/>
      <c r="K23" s="15"/>
      <c r="L23" s="29"/>
      <c r="M23" s="225"/>
    </row>
    <row r="24" spans="1:13" ht="20.25" customHeight="1">
      <c r="A24" s="146"/>
      <c r="B24" s="147" t="s">
        <v>12</v>
      </c>
      <c r="C24" s="94" t="s">
        <v>7</v>
      </c>
      <c r="D24" s="51" t="s">
        <v>52</v>
      </c>
      <c r="E24" s="48" t="s">
        <v>16</v>
      </c>
      <c r="F24" s="149" t="s">
        <v>50</v>
      </c>
      <c r="G24" s="51" t="s">
        <v>51</v>
      </c>
      <c r="H24" s="18" t="s">
        <v>53</v>
      </c>
      <c r="I24" s="266">
        <v>26485</v>
      </c>
      <c r="J24" s="15"/>
      <c r="K24" s="15"/>
      <c r="L24" s="29"/>
      <c r="M24" s="225"/>
    </row>
    <row r="25" spans="1:13" ht="20.25" customHeight="1">
      <c r="A25" s="146"/>
      <c r="B25" s="147" t="s">
        <v>12</v>
      </c>
      <c r="C25" s="94" t="s">
        <v>7</v>
      </c>
      <c r="D25" s="51" t="s">
        <v>54</v>
      </c>
      <c r="E25" s="48" t="s">
        <v>55</v>
      </c>
      <c r="F25" s="149" t="s">
        <v>50</v>
      </c>
      <c r="G25" s="51" t="s">
        <v>51</v>
      </c>
      <c r="H25" s="18" t="s">
        <v>56</v>
      </c>
      <c r="I25" s="266">
        <v>19780</v>
      </c>
      <c r="J25" s="15"/>
      <c r="K25" s="15"/>
      <c r="L25" s="29"/>
      <c r="M25" s="225"/>
    </row>
    <row r="26" spans="1:13" ht="20.25" customHeight="1">
      <c r="A26" s="146"/>
      <c r="B26" s="147" t="s">
        <v>12</v>
      </c>
      <c r="C26" s="94" t="s">
        <v>7</v>
      </c>
      <c r="D26" s="51" t="s">
        <v>57</v>
      </c>
      <c r="E26" s="48" t="s">
        <v>14</v>
      </c>
      <c r="F26" s="148" t="s">
        <v>58</v>
      </c>
      <c r="G26" s="51" t="s">
        <v>59</v>
      </c>
      <c r="H26" s="18" t="s">
        <v>38</v>
      </c>
      <c r="I26" s="266">
        <v>327175</v>
      </c>
      <c r="J26" s="15"/>
      <c r="K26" s="15"/>
      <c r="L26" s="29"/>
      <c r="M26" s="225"/>
    </row>
    <row r="27" spans="1:13" ht="20.25" customHeight="1">
      <c r="A27" s="146"/>
      <c r="B27" s="147" t="s">
        <v>12</v>
      </c>
      <c r="C27" s="94" t="s">
        <v>7</v>
      </c>
      <c r="D27" s="51" t="s">
        <v>60</v>
      </c>
      <c r="E27" s="48" t="s">
        <v>16</v>
      </c>
      <c r="F27" s="148" t="s">
        <v>61</v>
      </c>
      <c r="G27" s="51" t="s">
        <v>59</v>
      </c>
      <c r="H27" s="16">
        <v>10</v>
      </c>
      <c r="I27" s="266">
        <v>16870</v>
      </c>
      <c r="J27" s="15"/>
      <c r="K27" s="15"/>
      <c r="L27" s="29"/>
      <c r="M27" s="225"/>
    </row>
    <row r="28" spans="1:13" ht="20.25" customHeight="1">
      <c r="A28" s="146"/>
      <c r="B28" s="147" t="s">
        <v>12</v>
      </c>
      <c r="C28" s="94" t="s">
        <v>7</v>
      </c>
      <c r="D28" s="51" t="s">
        <v>62</v>
      </c>
      <c r="E28" s="48" t="s">
        <v>14</v>
      </c>
      <c r="F28" s="148" t="s">
        <v>63</v>
      </c>
      <c r="G28" s="51" t="s">
        <v>64</v>
      </c>
      <c r="H28" s="16">
        <v>200</v>
      </c>
      <c r="I28" s="266">
        <v>393655</v>
      </c>
      <c r="J28" s="15"/>
      <c r="K28" s="15"/>
      <c r="L28" s="29"/>
      <c r="M28" s="225"/>
    </row>
    <row r="29" spans="1:13" ht="20.25" customHeight="1">
      <c r="A29" s="146"/>
      <c r="B29" s="147" t="s">
        <v>12</v>
      </c>
      <c r="C29" s="94" t="s">
        <v>7</v>
      </c>
      <c r="D29" s="51" t="s">
        <v>65</v>
      </c>
      <c r="E29" s="48" t="s">
        <v>16</v>
      </c>
      <c r="F29" s="148" t="s">
        <v>63</v>
      </c>
      <c r="G29" s="51" t="s">
        <v>64</v>
      </c>
      <c r="H29" s="16">
        <v>10</v>
      </c>
      <c r="I29" s="266">
        <v>20205</v>
      </c>
      <c r="J29" s="15"/>
      <c r="K29" s="15"/>
      <c r="L29" s="29"/>
      <c r="M29" s="225"/>
    </row>
    <row r="30" spans="1:13" ht="20.25" customHeight="1">
      <c r="A30" s="146"/>
      <c r="B30" s="147" t="s">
        <v>12</v>
      </c>
      <c r="C30" s="94" t="s">
        <v>7</v>
      </c>
      <c r="D30" s="51" t="s">
        <v>66</v>
      </c>
      <c r="E30" s="48" t="s">
        <v>14</v>
      </c>
      <c r="F30" s="148" t="s">
        <v>67</v>
      </c>
      <c r="G30" s="51" t="s">
        <v>68</v>
      </c>
      <c r="H30" s="16">
        <v>200</v>
      </c>
      <c r="I30" s="266">
        <v>362505</v>
      </c>
      <c r="J30" s="15"/>
      <c r="K30" s="15"/>
      <c r="L30" s="29"/>
      <c r="M30" s="225"/>
    </row>
    <row r="31" spans="1:13" ht="20.25" customHeight="1">
      <c r="A31" s="146"/>
      <c r="B31" s="147" t="s">
        <v>12</v>
      </c>
      <c r="C31" s="94" t="s">
        <v>7</v>
      </c>
      <c r="D31" s="51" t="s">
        <v>69</v>
      </c>
      <c r="E31" s="48" t="s">
        <v>16</v>
      </c>
      <c r="F31" s="148" t="s">
        <v>70</v>
      </c>
      <c r="G31" s="51" t="s">
        <v>68</v>
      </c>
      <c r="H31" s="16">
        <v>10</v>
      </c>
      <c r="I31" s="266">
        <v>18640</v>
      </c>
      <c r="J31" s="15"/>
      <c r="K31" s="15"/>
      <c r="L31" s="29"/>
      <c r="M31" s="225"/>
    </row>
    <row r="32" spans="1:13" s="153" customFormat="1" ht="20.25" customHeight="1">
      <c r="A32" s="146"/>
      <c r="B32" s="147" t="s">
        <v>12</v>
      </c>
      <c r="C32" s="94" t="s">
        <v>7</v>
      </c>
      <c r="D32" s="51" t="s">
        <v>71</v>
      </c>
      <c r="E32" s="48" t="s">
        <v>14</v>
      </c>
      <c r="F32" s="148" t="s">
        <v>72</v>
      </c>
      <c r="G32" s="51" t="s">
        <v>73</v>
      </c>
      <c r="H32" s="16">
        <v>200</v>
      </c>
      <c r="I32" s="266">
        <v>392620</v>
      </c>
      <c r="J32" s="15"/>
      <c r="K32" s="15"/>
      <c r="L32" s="29"/>
      <c r="M32" s="225"/>
    </row>
    <row r="33" spans="1:13" s="153" customFormat="1" ht="20.25" customHeight="1">
      <c r="A33" s="146"/>
      <c r="B33" s="147" t="s">
        <v>12</v>
      </c>
      <c r="C33" s="94" t="s">
        <v>7</v>
      </c>
      <c r="D33" s="51" t="s">
        <v>74</v>
      </c>
      <c r="E33" s="48" t="s">
        <v>16</v>
      </c>
      <c r="F33" s="148" t="s">
        <v>75</v>
      </c>
      <c r="G33" s="51" t="s">
        <v>73</v>
      </c>
      <c r="H33" s="16">
        <v>10</v>
      </c>
      <c r="I33" s="266">
        <v>20150</v>
      </c>
      <c r="J33" s="15"/>
      <c r="K33" s="15"/>
      <c r="L33" s="29"/>
      <c r="M33" s="225"/>
    </row>
    <row r="34" spans="1:13" s="153" customFormat="1" ht="20.25" customHeight="1">
      <c r="A34" s="146"/>
      <c r="B34" s="147" t="s">
        <v>12</v>
      </c>
      <c r="C34" s="94" t="s">
        <v>7</v>
      </c>
      <c r="D34" s="51" t="s">
        <v>76</v>
      </c>
      <c r="E34" s="48" t="s">
        <v>55</v>
      </c>
      <c r="F34" s="148" t="s">
        <v>72</v>
      </c>
      <c r="G34" s="51" t="s">
        <v>73</v>
      </c>
      <c r="H34" s="16">
        <v>6</v>
      </c>
      <c r="I34" s="266">
        <v>15270</v>
      </c>
      <c r="J34" s="15"/>
      <c r="K34" s="15"/>
      <c r="L34" s="29"/>
      <c r="M34" s="225"/>
    </row>
    <row r="35" spans="1:13" ht="20.25" customHeight="1">
      <c r="A35" s="146"/>
      <c r="B35" s="147" t="s">
        <v>12</v>
      </c>
      <c r="C35" s="94" t="s">
        <v>7</v>
      </c>
      <c r="D35" s="51" t="s">
        <v>77</v>
      </c>
      <c r="E35" s="48" t="s">
        <v>16</v>
      </c>
      <c r="F35" s="149" t="s">
        <v>78</v>
      </c>
      <c r="G35" s="51" t="s">
        <v>79</v>
      </c>
      <c r="H35" s="18" t="s">
        <v>53</v>
      </c>
      <c r="I35" s="266">
        <v>27425</v>
      </c>
      <c r="J35" s="15"/>
      <c r="K35" s="15"/>
      <c r="L35" s="29"/>
      <c r="M35" s="225"/>
    </row>
    <row r="36" spans="1:13" ht="20.25" customHeight="1">
      <c r="A36" s="146"/>
      <c r="B36" s="154"/>
      <c r="C36" s="96"/>
      <c r="D36" s="73"/>
      <c r="E36" s="50"/>
      <c r="F36" s="155" t="s">
        <v>1478</v>
      </c>
      <c r="G36" s="73"/>
      <c r="H36" s="20"/>
      <c r="J36" s="15"/>
      <c r="K36" s="15"/>
      <c r="L36" s="29"/>
      <c r="M36" s="225"/>
    </row>
    <row r="37" spans="1:13" ht="20.25" customHeight="1">
      <c r="A37" s="146"/>
      <c r="B37" s="260" t="s">
        <v>80</v>
      </c>
      <c r="C37" s="261" t="s">
        <v>7</v>
      </c>
      <c r="D37" s="262" t="s">
        <v>1500</v>
      </c>
      <c r="E37" s="263" t="s">
        <v>14</v>
      </c>
      <c r="F37" s="264" t="s">
        <v>1501</v>
      </c>
      <c r="G37" s="51" t="s">
        <v>83</v>
      </c>
      <c r="H37" s="259">
        <v>200</v>
      </c>
      <c r="I37" s="266">
        <v>569195</v>
      </c>
      <c r="J37" s="15"/>
      <c r="K37" s="15"/>
      <c r="L37" s="29"/>
      <c r="M37" s="225"/>
    </row>
    <row r="38" spans="1:13" ht="20.25" customHeight="1">
      <c r="A38" s="146"/>
      <c r="B38" s="147" t="s">
        <v>80</v>
      </c>
      <c r="C38" s="94" t="s">
        <v>7</v>
      </c>
      <c r="D38" s="51" t="s">
        <v>81</v>
      </c>
      <c r="E38" s="48" t="s">
        <v>14</v>
      </c>
      <c r="F38" s="148" t="s">
        <v>82</v>
      </c>
      <c r="G38" s="51" t="s">
        <v>83</v>
      </c>
      <c r="H38" s="16">
        <v>200</v>
      </c>
      <c r="I38" s="266">
        <v>569195</v>
      </c>
      <c r="J38" s="15"/>
      <c r="K38" s="15"/>
      <c r="L38" s="29"/>
      <c r="M38" s="225"/>
    </row>
    <row r="39" spans="1:13" ht="20.25" customHeight="1">
      <c r="A39" s="146"/>
      <c r="B39" s="147" t="s">
        <v>12</v>
      </c>
      <c r="C39" s="94" t="s">
        <v>7</v>
      </c>
      <c r="D39" s="51" t="s">
        <v>84</v>
      </c>
      <c r="E39" s="48" t="s">
        <v>16</v>
      </c>
      <c r="F39" s="148" t="s">
        <v>82</v>
      </c>
      <c r="G39" s="51" t="s">
        <v>83</v>
      </c>
      <c r="H39" s="16">
        <v>10</v>
      </c>
      <c r="I39" s="266">
        <v>28980</v>
      </c>
      <c r="J39" s="15"/>
      <c r="K39" s="15"/>
      <c r="L39" s="29"/>
      <c r="M39" s="225"/>
    </row>
    <row r="40" spans="1:13" ht="20.25" customHeight="1">
      <c r="A40" s="146"/>
      <c r="B40" s="147" t="s">
        <v>12</v>
      </c>
      <c r="C40" s="94" t="s">
        <v>7</v>
      </c>
      <c r="D40" s="51" t="s">
        <v>85</v>
      </c>
      <c r="E40" s="48" t="s">
        <v>55</v>
      </c>
      <c r="F40" s="149" t="s">
        <v>86</v>
      </c>
      <c r="G40" s="51" t="s">
        <v>83</v>
      </c>
      <c r="H40" s="18" t="s">
        <v>56</v>
      </c>
      <c r="I40" s="266">
        <v>21240</v>
      </c>
      <c r="J40" s="15"/>
      <c r="K40" s="15"/>
      <c r="L40" s="29"/>
      <c r="M40" s="225"/>
    </row>
    <row r="41" spans="1:13" ht="20.25" customHeight="1">
      <c r="A41" s="146"/>
      <c r="B41" s="147" t="s">
        <v>12</v>
      </c>
      <c r="C41" s="94" t="s">
        <v>7</v>
      </c>
      <c r="D41" s="51" t="s">
        <v>87</v>
      </c>
      <c r="E41" s="51" t="s">
        <v>14</v>
      </c>
      <c r="F41" s="149" t="s">
        <v>88</v>
      </c>
      <c r="G41" s="51" t="s">
        <v>83</v>
      </c>
      <c r="H41" s="18" t="s">
        <v>38</v>
      </c>
      <c r="I41" s="266">
        <v>437275</v>
      </c>
      <c r="J41" s="15"/>
      <c r="K41" s="15"/>
      <c r="L41" s="29"/>
      <c r="M41" s="225"/>
    </row>
    <row r="42" spans="1:13" ht="20.25" customHeight="1">
      <c r="A42" s="146"/>
      <c r="B42" s="147" t="s">
        <v>12</v>
      </c>
      <c r="C42" s="94" t="s">
        <v>7</v>
      </c>
      <c r="D42" s="51" t="s">
        <v>89</v>
      </c>
      <c r="E42" s="48" t="s">
        <v>16</v>
      </c>
      <c r="F42" s="149" t="s">
        <v>88</v>
      </c>
      <c r="G42" s="51" t="s">
        <v>83</v>
      </c>
      <c r="H42" s="18" t="s">
        <v>53</v>
      </c>
      <c r="I42" s="266">
        <v>22380</v>
      </c>
      <c r="J42" s="15"/>
      <c r="K42" s="15"/>
      <c r="L42" s="29"/>
      <c r="M42" s="225"/>
    </row>
    <row r="43" spans="1:13" ht="20.25" customHeight="1">
      <c r="A43" s="146"/>
      <c r="B43" s="147" t="s">
        <v>12</v>
      </c>
      <c r="C43" s="94" t="s">
        <v>7</v>
      </c>
      <c r="D43" s="51" t="s">
        <v>90</v>
      </c>
      <c r="E43" s="48" t="s">
        <v>14</v>
      </c>
      <c r="F43" s="148" t="s">
        <v>91</v>
      </c>
      <c r="G43" s="51" t="s">
        <v>92</v>
      </c>
      <c r="H43" s="18" t="s">
        <v>38</v>
      </c>
      <c r="I43" s="266">
        <v>325105</v>
      </c>
      <c r="J43" s="15"/>
      <c r="K43" s="15"/>
      <c r="L43" s="29"/>
      <c r="M43" s="225"/>
    </row>
    <row r="44" spans="1:13" ht="20.25" customHeight="1">
      <c r="A44" s="146"/>
      <c r="B44" s="147" t="s">
        <v>12</v>
      </c>
      <c r="C44" s="94" t="s">
        <v>7</v>
      </c>
      <c r="D44" s="51" t="s">
        <v>93</v>
      </c>
      <c r="E44" s="48" t="s">
        <v>16</v>
      </c>
      <c r="F44" s="148" t="s">
        <v>94</v>
      </c>
      <c r="G44" s="51" t="s">
        <v>92</v>
      </c>
      <c r="H44" s="16">
        <v>10</v>
      </c>
      <c r="I44" s="266">
        <v>16780</v>
      </c>
      <c r="J44" s="15"/>
      <c r="K44" s="15"/>
      <c r="L44" s="29"/>
      <c r="M44" s="225"/>
    </row>
    <row r="45" spans="1:13" ht="20.25" customHeight="1">
      <c r="A45" s="146"/>
      <c r="B45" s="147" t="s">
        <v>12</v>
      </c>
      <c r="C45" s="94" t="s">
        <v>7</v>
      </c>
      <c r="D45" s="51" t="s">
        <v>95</v>
      </c>
      <c r="E45" s="48" t="s">
        <v>14</v>
      </c>
      <c r="F45" s="148" t="s">
        <v>96</v>
      </c>
      <c r="G45" s="51" t="s">
        <v>97</v>
      </c>
      <c r="H45" s="16">
        <v>200</v>
      </c>
      <c r="I45" s="266">
        <v>530760</v>
      </c>
      <c r="J45" s="15"/>
      <c r="K45" s="15"/>
      <c r="L45" s="29"/>
      <c r="M45" s="225"/>
    </row>
    <row r="46" spans="1:13" ht="20.25" customHeight="1">
      <c r="A46" s="146"/>
      <c r="B46" s="147" t="s">
        <v>12</v>
      </c>
      <c r="C46" s="94" t="s">
        <v>7</v>
      </c>
      <c r="D46" s="51" t="s">
        <v>98</v>
      </c>
      <c r="E46" s="48" t="s">
        <v>16</v>
      </c>
      <c r="F46" s="148" t="s">
        <v>99</v>
      </c>
      <c r="G46" s="51" t="s">
        <v>97</v>
      </c>
      <c r="H46" s="16">
        <v>10</v>
      </c>
      <c r="I46" s="266">
        <v>27060</v>
      </c>
      <c r="J46" s="15"/>
      <c r="K46" s="15"/>
      <c r="L46" s="29"/>
      <c r="M46" s="225"/>
    </row>
    <row r="47" spans="1:13" ht="20.25" customHeight="1">
      <c r="A47" s="146"/>
      <c r="B47" s="147" t="s">
        <v>12</v>
      </c>
      <c r="C47" s="94" t="s">
        <v>7</v>
      </c>
      <c r="D47" s="51" t="s">
        <v>100</v>
      </c>
      <c r="E47" s="48" t="s">
        <v>14</v>
      </c>
      <c r="F47" s="148" t="s">
        <v>101</v>
      </c>
      <c r="G47" s="51" t="s">
        <v>102</v>
      </c>
      <c r="H47" s="16">
        <v>200</v>
      </c>
      <c r="I47" s="266">
        <v>471555</v>
      </c>
      <c r="J47" s="15"/>
      <c r="K47" s="15"/>
      <c r="L47" s="29"/>
      <c r="M47" s="225"/>
    </row>
    <row r="48" spans="1:13" ht="20.25" customHeight="1">
      <c r="A48" s="146"/>
      <c r="B48" s="147" t="s">
        <v>12</v>
      </c>
      <c r="C48" s="94" t="s">
        <v>7</v>
      </c>
      <c r="D48" s="51" t="s">
        <v>103</v>
      </c>
      <c r="E48" s="48" t="s">
        <v>104</v>
      </c>
      <c r="F48" s="148" t="s">
        <v>101</v>
      </c>
      <c r="G48" s="51" t="s">
        <v>102</v>
      </c>
      <c r="H48" s="16">
        <v>10</v>
      </c>
      <c r="I48" s="266">
        <v>24990</v>
      </c>
      <c r="J48" s="15"/>
      <c r="K48" s="15"/>
      <c r="L48" s="29"/>
      <c r="M48" s="225"/>
    </row>
    <row r="49" spans="1:13" ht="20.25" customHeight="1">
      <c r="A49" s="146"/>
      <c r="B49" s="147" t="s">
        <v>12</v>
      </c>
      <c r="C49" s="94" t="s">
        <v>7</v>
      </c>
      <c r="D49" s="51" t="s">
        <v>105</v>
      </c>
      <c r="E49" s="48" t="s">
        <v>14</v>
      </c>
      <c r="F49" s="148" t="s">
        <v>106</v>
      </c>
      <c r="G49" s="51" t="s">
        <v>107</v>
      </c>
      <c r="H49" s="16">
        <v>200</v>
      </c>
      <c r="I49" s="266">
        <v>497525</v>
      </c>
      <c r="J49" s="15"/>
      <c r="K49" s="15"/>
      <c r="L49" s="29"/>
      <c r="M49" s="225"/>
    </row>
    <row r="50" spans="1:13" ht="20.25" customHeight="1">
      <c r="A50" s="146"/>
      <c r="B50" s="147" t="s">
        <v>12</v>
      </c>
      <c r="C50" s="94" t="s">
        <v>7</v>
      </c>
      <c r="D50" s="51" t="s">
        <v>108</v>
      </c>
      <c r="E50" s="48" t="s">
        <v>16</v>
      </c>
      <c r="F50" s="148" t="s">
        <v>109</v>
      </c>
      <c r="G50" s="51" t="s">
        <v>107</v>
      </c>
      <c r="H50" s="16">
        <v>10</v>
      </c>
      <c r="I50" s="266">
        <v>25405</v>
      </c>
      <c r="J50" s="15"/>
      <c r="K50" s="15"/>
      <c r="L50" s="29"/>
      <c r="M50" s="225"/>
    </row>
    <row r="51" spans="1:13" ht="20.25" customHeight="1">
      <c r="A51" s="146"/>
      <c r="B51" s="147" t="s">
        <v>12</v>
      </c>
      <c r="C51" s="94" t="s">
        <v>7</v>
      </c>
      <c r="D51" s="51" t="s">
        <v>110</v>
      </c>
      <c r="E51" s="48" t="s">
        <v>14</v>
      </c>
      <c r="F51" s="148" t="s">
        <v>111</v>
      </c>
      <c r="G51" s="51" t="s">
        <v>112</v>
      </c>
      <c r="H51" s="16">
        <v>200</v>
      </c>
      <c r="I51" s="266">
        <v>708375</v>
      </c>
      <c r="J51" s="15"/>
      <c r="K51" s="15"/>
      <c r="L51" s="29"/>
      <c r="M51" s="225"/>
    </row>
    <row r="52" spans="1:13" ht="20.25" customHeight="1">
      <c r="A52" s="146"/>
      <c r="B52" s="147" t="s">
        <v>12</v>
      </c>
      <c r="C52" s="94" t="s">
        <v>7</v>
      </c>
      <c r="D52" s="51" t="s">
        <v>113</v>
      </c>
      <c r="E52" s="48" t="s">
        <v>16</v>
      </c>
      <c r="F52" s="148" t="s">
        <v>114</v>
      </c>
      <c r="G52" s="51" t="s">
        <v>112</v>
      </c>
      <c r="H52" s="16">
        <v>10</v>
      </c>
      <c r="I52" s="266">
        <v>35940</v>
      </c>
      <c r="J52" s="15"/>
      <c r="K52" s="15"/>
      <c r="L52" s="29"/>
      <c r="M52" s="225"/>
    </row>
    <row r="53" spans="1:13" s="1" customFormat="1" ht="20.25" customHeight="1">
      <c r="A53" s="146"/>
      <c r="B53" s="156" t="s">
        <v>12</v>
      </c>
      <c r="C53" s="94" t="s">
        <v>7</v>
      </c>
      <c r="D53" s="74" t="s">
        <v>115</v>
      </c>
      <c r="E53" s="48" t="s">
        <v>16</v>
      </c>
      <c r="F53" s="148" t="s">
        <v>116</v>
      </c>
      <c r="G53" s="115" t="s">
        <v>1443</v>
      </c>
      <c r="H53" s="16">
        <v>10</v>
      </c>
      <c r="I53" s="266">
        <v>47265</v>
      </c>
      <c r="J53" s="15"/>
      <c r="K53" s="15"/>
      <c r="L53" s="29"/>
      <c r="M53" s="225"/>
    </row>
    <row r="54" spans="1:13" s="1" customFormat="1" ht="20.25" customHeight="1">
      <c r="A54" s="146"/>
      <c r="B54" s="157" t="s">
        <v>117</v>
      </c>
      <c r="C54" s="94" t="s">
        <v>7</v>
      </c>
      <c r="D54" s="74" t="s">
        <v>118</v>
      </c>
      <c r="E54" s="48" t="s">
        <v>16</v>
      </c>
      <c r="F54" s="148" t="s">
        <v>119</v>
      </c>
      <c r="G54" s="51"/>
      <c r="H54" s="16">
        <v>10</v>
      </c>
      <c r="I54" s="266">
        <v>51625</v>
      </c>
      <c r="J54" s="15"/>
      <c r="K54" s="15"/>
      <c r="L54" s="29"/>
      <c r="M54" s="225"/>
    </row>
    <row r="55" spans="1:13" ht="20.25" customHeight="1">
      <c r="A55" s="146"/>
      <c r="B55" s="158"/>
      <c r="C55" s="159"/>
      <c r="D55" s="75"/>
      <c r="E55" s="52"/>
      <c r="F55" s="160" t="s">
        <v>1479</v>
      </c>
      <c r="G55" s="75"/>
      <c r="H55" s="21"/>
      <c r="J55" s="15"/>
      <c r="K55" s="15"/>
      <c r="L55" s="29"/>
      <c r="M55" s="225"/>
    </row>
    <row r="56" spans="1:13" ht="20.25" customHeight="1">
      <c r="A56" s="146"/>
      <c r="B56" s="161" t="s">
        <v>12</v>
      </c>
      <c r="C56" s="94" t="s">
        <v>7</v>
      </c>
      <c r="D56" s="51" t="s">
        <v>120</v>
      </c>
      <c r="E56" s="48" t="s">
        <v>104</v>
      </c>
      <c r="F56" s="148" t="s">
        <v>1291</v>
      </c>
      <c r="G56" s="51" t="s">
        <v>121</v>
      </c>
      <c r="H56" s="16">
        <v>10</v>
      </c>
      <c r="I56" s="266">
        <v>96865</v>
      </c>
      <c r="J56" s="15"/>
      <c r="K56" s="15"/>
      <c r="L56" s="29"/>
      <c r="M56" s="225"/>
    </row>
    <row r="57" spans="1:13" ht="20.25" customHeight="1">
      <c r="A57" s="146"/>
      <c r="B57" s="161" t="s">
        <v>12</v>
      </c>
      <c r="C57" s="94" t="s">
        <v>7</v>
      </c>
      <c r="D57" s="51" t="s">
        <v>122</v>
      </c>
      <c r="E57" s="48" t="s">
        <v>104</v>
      </c>
      <c r="F57" s="148" t="s">
        <v>123</v>
      </c>
      <c r="G57" s="51" t="s">
        <v>124</v>
      </c>
      <c r="H57" s="16">
        <v>10</v>
      </c>
      <c r="I57" s="266">
        <v>102385</v>
      </c>
      <c r="J57" s="15"/>
      <c r="K57" s="15"/>
      <c r="L57" s="29"/>
      <c r="M57" s="225"/>
    </row>
    <row r="58" spans="1:13" ht="28.5" customHeight="1">
      <c r="A58" s="146"/>
      <c r="B58" s="147" t="s">
        <v>12</v>
      </c>
      <c r="C58" s="94" t="s">
        <v>7</v>
      </c>
      <c r="D58" s="51" t="s">
        <v>125</v>
      </c>
      <c r="E58" s="53" t="s">
        <v>126</v>
      </c>
      <c r="F58" s="149" t="s">
        <v>127</v>
      </c>
      <c r="G58" s="51" t="s">
        <v>128</v>
      </c>
      <c r="H58" s="18" t="s">
        <v>34</v>
      </c>
      <c r="I58" s="266">
        <v>64755</v>
      </c>
      <c r="J58" s="15"/>
      <c r="K58" s="15"/>
      <c r="L58" s="29"/>
      <c r="M58" s="225"/>
    </row>
    <row r="59" spans="1:13" ht="30" customHeight="1">
      <c r="A59" s="146"/>
      <c r="B59" s="162" t="s">
        <v>12</v>
      </c>
      <c r="C59" s="97" t="s">
        <v>7</v>
      </c>
      <c r="D59" s="76" t="s">
        <v>129</v>
      </c>
      <c r="E59" s="54" t="s">
        <v>126</v>
      </c>
      <c r="F59" s="163" t="s">
        <v>130</v>
      </c>
      <c r="G59" s="48" t="s">
        <v>131</v>
      </c>
      <c r="H59" s="22" t="s">
        <v>34</v>
      </c>
      <c r="I59" s="266">
        <v>64655</v>
      </c>
      <c r="J59" s="15"/>
      <c r="K59" s="15"/>
      <c r="L59" s="29"/>
      <c r="M59" s="225"/>
    </row>
    <row r="60" spans="1:13" ht="20.25" customHeight="1">
      <c r="A60" s="146"/>
      <c r="B60" s="158"/>
      <c r="C60" s="159"/>
      <c r="D60" s="75"/>
      <c r="E60" s="52"/>
      <c r="F60" s="160" t="s">
        <v>1480</v>
      </c>
      <c r="G60" s="75"/>
      <c r="H60" s="21"/>
      <c r="J60" s="15"/>
      <c r="K60" s="15"/>
      <c r="L60" s="29"/>
      <c r="M60" s="225"/>
    </row>
    <row r="61" spans="1:13" ht="20.25" customHeight="1">
      <c r="A61" s="146"/>
      <c r="B61" s="147" t="s">
        <v>12</v>
      </c>
      <c r="C61" s="94" t="s">
        <v>7</v>
      </c>
      <c r="D61" s="51" t="s">
        <v>132</v>
      </c>
      <c r="E61" s="48" t="s">
        <v>104</v>
      </c>
      <c r="F61" s="148" t="s">
        <v>133</v>
      </c>
      <c r="G61" s="51" t="s">
        <v>134</v>
      </c>
      <c r="H61" s="16">
        <v>10</v>
      </c>
      <c r="I61" s="266">
        <v>51360</v>
      </c>
      <c r="J61" s="15"/>
      <c r="K61" s="15"/>
      <c r="L61" s="29"/>
      <c r="M61" s="225"/>
    </row>
    <row r="62" spans="1:13" ht="20.25" customHeight="1">
      <c r="A62" s="146"/>
      <c r="B62" s="147" t="s">
        <v>12</v>
      </c>
      <c r="C62" s="94" t="s">
        <v>7</v>
      </c>
      <c r="D62" s="51" t="s">
        <v>135</v>
      </c>
      <c r="E62" s="48" t="s">
        <v>104</v>
      </c>
      <c r="F62" s="148" t="s">
        <v>136</v>
      </c>
      <c r="G62" s="51" t="s">
        <v>137</v>
      </c>
      <c r="H62" s="16">
        <v>10</v>
      </c>
      <c r="I62" s="266">
        <v>33605</v>
      </c>
      <c r="J62" s="15"/>
      <c r="K62" s="15"/>
      <c r="L62" s="29"/>
      <c r="M62" s="225"/>
    </row>
    <row r="63" spans="1:13" ht="20.25" customHeight="1">
      <c r="A63" s="146"/>
      <c r="B63" s="147" t="s">
        <v>12</v>
      </c>
      <c r="C63" s="94" t="s">
        <v>7</v>
      </c>
      <c r="D63" s="51" t="s">
        <v>138</v>
      </c>
      <c r="E63" s="48" t="s">
        <v>104</v>
      </c>
      <c r="F63" s="148" t="s">
        <v>139</v>
      </c>
      <c r="G63" s="51" t="s">
        <v>140</v>
      </c>
      <c r="H63" s="16">
        <v>10</v>
      </c>
      <c r="I63" s="266">
        <v>38535</v>
      </c>
      <c r="J63" s="15"/>
      <c r="K63" s="15"/>
      <c r="L63" s="29"/>
      <c r="M63" s="225"/>
    </row>
    <row r="64" spans="1:13" ht="20.25" customHeight="1">
      <c r="A64" s="146"/>
      <c r="B64" s="147" t="s">
        <v>12</v>
      </c>
      <c r="C64" s="94" t="s">
        <v>7</v>
      </c>
      <c r="D64" s="51" t="s">
        <v>141</v>
      </c>
      <c r="E64" s="48" t="s">
        <v>104</v>
      </c>
      <c r="F64" s="148" t="s">
        <v>1292</v>
      </c>
      <c r="G64" s="51" t="s">
        <v>142</v>
      </c>
      <c r="H64" s="16">
        <v>10</v>
      </c>
      <c r="I64" s="266">
        <v>57545</v>
      </c>
      <c r="J64" s="15"/>
      <c r="K64" s="15"/>
      <c r="L64" s="29"/>
      <c r="M64" s="225"/>
    </row>
    <row r="65" spans="1:28" ht="20.25" customHeight="1">
      <c r="A65" s="146"/>
      <c r="B65" s="147" t="s">
        <v>12</v>
      </c>
      <c r="C65" s="94" t="s">
        <v>7</v>
      </c>
      <c r="D65" s="51" t="s">
        <v>143</v>
      </c>
      <c r="E65" s="48" t="s">
        <v>104</v>
      </c>
      <c r="F65" s="149" t="s">
        <v>144</v>
      </c>
      <c r="G65" s="51" t="s">
        <v>145</v>
      </c>
      <c r="H65" s="18" t="s">
        <v>53</v>
      </c>
      <c r="I65" s="266">
        <v>43265</v>
      </c>
      <c r="J65" s="15"/>
      <c r="K65" s="15"/>
      <c r="L65" s="29"/>
      <c r="M65" s="225"/>
    </row>
    <row r="66" spans="1:28" ht="20.25" customHeight="1">
      <c r="A66" s="146"/>
      <c r="B66" s="147" t="s">
        <v>12</v>
      </c>
      <c r="C66" s="94" t="s">
        <v>1502</v>
      </c>
      <c r="D66" s="51" t="s">
        <v>1503</v>
      </c>
      <c r="E66" s="48" t="s">
        <v>104</v>
      </c>
      <c r="F66" s="149" t="s">
        <v>1504</v>
      </c>
      <c r="G66" s="265" t="s">
        <v>1505</v>
      </c>
      <c r="H66" s="18"/>
      <c r="I66" s="266">
        <v>0</v>
      </c>
      <c r="J66" s="15"/>
      <c r="K66" s="15"/>
      <c r="L66" s="29"/>
      <c r="M66" s="225"/>
    </row>
    <row r="67" spans="1:28" ht="20.25" customHeight="1">
      <c r="A67" s="146"/>
      <c r="B67" s="147" t="s">
        <v>12</v>
      </c>
      <c r="C67" s="94" t="s">
        <v>7</v>
      </c>
      <c r="D67" s="51" t="s">
        <v>146</v>
      </c>
      <c r="E67" s="48" t="s">
        <v>16</v>
      </c>
      <c r="F67" s="148" t="s">
        <v>147</v>
      </c>
      <c r="G67" s="51" t="s">
        <v>148</v>
      </c>
      <c r="H67" s="16">
        <v>10</v>
      </c>
      <c r="I67" s="266">
        <v>48405</v>
      </c>
      <c r="J67" s="15"/>
      <c r="K67" s="15"/>
      <c r="L67" s="29"/>
      <c r="M67" s="225"/>
    </row>
    <row r="68" spans="1:28" ht="20.25" customHeight="1">
      <c r="A68" s="146"/>
      <c r="B68" s="147" t="s">
        <v>12</v>
      </c>
      <c r="C68" s="94" t="s">
        <v>7</v>
      </c>
      <c r="D68" s="51" t="s">
        <v>149</v>
      </c>
      <c r="E68" s="48" t="s">
        <v>104</v>
      </c>
      <c r="F68" s="148" t="s">
        <v>150</v>
      </c>
      <c r="G68" s="51" t="s">
        <v>151</v>
      </c>
      <c r="H68" s="16">
        <v>10</v>
      </c>
      <c r="I68" s="266">
        <v>42065</v>
      </c>
      <c r="J68" s="15"/>
      <c r="K68" s="15"/>
      <c r="L68" s="29"/>
      <c r="M68" s="225"/>
    </row>
    <row r="69" spans="1:28" ht="20.25" customHeight="1">
      <c r="A69" s="146"/>
      <c r="B69" s="147" t="s">
        <v>12</v>
      </c>
      <c r="C69" s="94" t="s">
        <v>7</v>
      </c>
      <c r="D69" s="51" t="s">
        <v>152</v>
      </c>
      <c r="E69" s="48" t="s">
        <v>104</v>
      </c>
      <c r="F69" s="148" t="s">
        <v>153</v>
      </c>
      <c r="G69" s="51" t="s">
        <v>154</v>
      </c>
      <c r="H69" s="16">
        <v>10</v>
      </c>
      <c r="I69" s="266">
        <v>36775</v>
      </c>
      <c r="J69" s="15"/>
      <c r="K69" s="15"/>
      <c r="L69" s="29"/>
      <c r="M69" s="225"/>
    </row>
    <row r="70" spans="1:28" ht="20.25" customHeight="1">
      <c r="A70" s="146"/>
      <c r="B70" s="147" t="s">
        <v>12</v>
      </c>
      <c r="C70" s="94" t="s">
        <v>7</v>
      </c>
      <c r="D70" s="51" t="s">
        <v>155</v>
      </c>
      <c r="E70" s="48" t="s">
        <v>104</v>
      </c>
      <c r="F70" s="148" t="s">
        <v>156</v>
      </c>
      <c r="G70" s="51" t="s">
        <v>157</v>
      </c>
      <c r="H70" s="16">
        <v>10</v>
      </c>
      <c r="I70" s="266">
        <v>29495</v>
      </c>
      <c r="J70" s="15"/>
      <c r="K70" s="15"/>
      <c r="L70" s="29"/>
      <c r="M70" s="225"/>
    </row>
    <row r="71" spans="1:28" ht="20.25" customHeight="1">
      <c r="A71" s="146"/>
      <c r="B71" s="147" t="s">
        <v>12</v>
      </c>
      <c r="C71" s="94" t="s">
        <v>7</v>
      </c>
      <c r="D71" s="51" t="s">
        <v>158</v>
      </c>
      <c r="E71" s="48" t="s">
        <v>104</v>
      </c>
      <c r="F71" s="148" t="s">
        <v>1293</v>
      </c>
      <c r="G71" s="115" t="s">
        <v>1444</v>
      </c>
      <c r="H71" s="16">
        <v>10</v>
      </c>
      <c r="I71" s="266">
        <v>59615</v>
      </c>
      <c r="J71" s="15"/>
      <c r="K71" s="15"/>
      <c r="L71" s="29"/>
      <c r="M71" s="225"/>
    </row>
    <row r="72" spans="1:28" ht="20.25" customHeight="1">
      <c r="A72" s="146"/>
      <c r="B72" s="164"/>
      <c r="C72" s="77"/>
      <c r="D72" s="77"/>
      <c r="E72" s="55"/>
      <c r="F72" s="165" t="s">
        <v>159</v>
      </c>
      <c r="G72" s="116"/>
      <c r="H72" s="23"/>
      <c r="J72" s="15"/>
      <c r="K72" s="15"/>
      <c r="L72" s="29"/>
      <c r="M72" s="225"/>
    </row>
    <row r="73" spans="1:28" ht="20.25" customHeight="1">
      <c r="A73" s="146"/>
      <c r="B73" s="147" t="s">
        <v>12</v>
      </c>
      <c r="C73" s="94" t="s">
        <v>7</v>
      </c>
      <c r="D73" s="51" t="s">
        <v>160</v>
      </c>
      <c r="E73" s="48" t="s">
        <v>104</v>
      </c>
      <c r="F73" s="149" t="s">
        <v>161</v>
      </c>
      <c r="G73" s="51" t="s">
        <v>162</v>
      </c>
      <c r="H73" s="18" t="s">
        <v>53</v>
      </c>
      <c r="I73" s="266">
        <v>94885</v>
      </c>
      <c r="J73" s="15"/>
      <c r="K73" s="15"/>
      <c r="L73" s="29"/>
      <c r="M73" s="225"/>
    </row>
    <row r="74" spans="1:28" ht="20.25" customHeight="1">
      <c r="A74" s="146"/>
      <c r="B74" s="147" t="s">
        <v>12</v>
      </c>
      <c r="C74" s="94" t="s">
        <v>7</v>
      </c>
      <c r="D74" s="51" t="s">
        <v>163</v>
      </c>
      <c r="E74" s="48" t="s">
        <v>164</v>
      </c>
      <c r="F74" s="148" t="s">
        <v>165</v>
      </c>
      <c r="G74" s="51" t="s">
        <v>166</v>
      </c>
      <c r="H74" s="16">
        <v>10</v>
      </c>
      <c r="I74" s="266">
        <v>103605</v>
      </c>
      <c r="J74" s="15"/>
      <c r="K74" s="15"/>
      <c r="L74" s="29"/>
      <c r="M74" s="225"/>
    </row>
    <row r="75" spans="1:28" ht="20.25" customHeight="1">
      <c r="A75" s="146"/>
      <c r="B75" s="147" t="s">
        <v>12</v>
      </c>
      <c r="C75" s="94" t="s">
        <v>7</v>
      </c>
      <c r="D75" s="51" t="s">
        <v>167</v>
      </c>
      <c r="E75" s="48" t="s">
        <v>31</v>
      </c>
      <c r="F75" s="149" t="s">
        <v>1294</v>
      </c>
      <c r="G75" s="51" t="s">
        <v>168</v>
      </c>
      <c r="H75" s="18" t="s">
        <v>34</v>
      </c>
      <c r="I75" s="266">
        <v>74520</v>
      </c>
      <c r="J75" s="15"/>
      <c r="K75" s="15"/>
      <c r="L75" s="29"/>
      <c r="M75" s="225"/>
    </row>
    <row r="76" spans="1:28" ht="20.25" customHeight="1">
      <c r="A76" s="146"/>
      <c r="B76" s="147" t="s">
        <v>12</v>
      </c>
      <c r="C76" s="94" t="s">
        <v>7</v>
      </c>
      <c r="D76" s="51" t="s">
        <v>169</v>
      </c>
      <c r="E76" s="48" t="s">
        <v>46</v>
      </c>
      <c r="F76" s="148" t="s">
        <v>1295</v>
      </c>
      <c r="G76" s="51" t="s">
        <v>170</v>
      </c>
      <c r="H76" s="18" t="s">
        <v>171</v>
      </c>
      <c r="I76" s="266">
        <v>37650</v>
      </c>
      <c r="J76" s="15"/>
      <c r="K76" s="15"/>
      <c r="L76" s="29"/>
      <c r="M76" s="225"/>
    </row>
    <row r="77" spans="1:28" ht="20.25" customHeight="1">
      <c r="A77" s="146"/>
      <c r="B77" s="147" t="s">
        <v>12</v>
      </c>
      <c r="C77" s="94" t="s">
        <v>7</v>
      </c>
      <c r="D77" s="51" t="s">
        <v>172</v>
      </c>
      <c r="E77" s="48" t="s">
        <v>104</v>
      </c>
      <c r="F77" s="148" t="s">
        <v>173</v>
      </c>
      <c r="G77" s="51" t="s">
        <v>1296</v>
      </c>
      <c r="H77" s="18" t="s">
        <v>53</v>
      </c>
      <c r="I77" s="266">
        <v>79200</v>
      </c>
      <c r="J77" s="15"/>
      <c r="K77" s="15"/>
      <c r="L77" s="29"/>
      <c r="M77" s="225"/>
    </row>
    <row r="78" spans="1:28" ht="20.25" customHeight="1">
      <c r="A78" s="146"/>
      <c r="B78" s="147" t="s">
        <v>12</v>
      </c>
      <c r="C78" s="94" t="s">
        <v>7</v>
      </c>
      <c r="D78" s="51" t="s">
        <v>174</v>
      </c>
      <c r="E78" s="48" t="s">
        <v>104</v>
      </c>
      <c r="F78" s="149" t="s">
        <v>175</v>
      </c>
      <c r="G78" s="51" t="s">
        <v>176</v>
      </c>
      <c r="H78" s="18" t="s">
        <v>53</v>
      </c>
      <c r="I78" s="266">
        <v>36825</v>
      </c>
      <c r="J78" s="15"/>
      <c r="K78" s="15"/>
      <c r="L78" s="29"/>
      <c r="M78" s="225"/>
    </row>
    <row r="79" spans="1:28" ht="20.25" customHeight="1">
      <c r="A79" s="146"/>
      <c r="B79" s="147" t="s">
        <v>12</v>
      </c>
      <c r="C79" s="94" t="s">
        <v>7</v>
      </c>
      <c r="D79" s="51" t="s">
        <v>177</v>
      </c>
      <c r="E79" s="48" t="s">
        <v>178</v>
      </c>
      <c r="F79" s="149" t="s">
        <v>179</v>
      </c>
      <c r="G79" s="51" t="s">
        <v>180</v>
      </c>
      <c r="H79" s="18" t="s">
        <v>181</v>
      </c>
      <c r="I79" s="266">
        <v>19320</v>
      </c>
      <c r="J79" s="15"/>
      <c r="K79" s="15"/>
      <c r="L79" s="29"/>
      <c r="M79" s="225"/>
    </row>
    <row r="80" spans="1:28" ht="20.25" customHeight="1">
      <c r="A80" s="146"/>
      <c r="B80" s="166"/>
      <c r="C80" s="98"/>
      <c r="D80" s="78" t="s">
        <v>0</v>
      </c>
      <c r="E80" s="56"/>
      <c r="F80" s="167" t="s">
        <v>1481</v>
      </c>
      <c r="G80" s="78"/>
      <c r="H80" s="24"/>
      <c r="J80" s="15"/>
      <c r="K80" s="15"/>
      <c r="L80" s="29"/>
      <c r="M80" s="225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</row>
    <row r="81" spans="1:28" ht="20.25" customHeight="1">
      <c r="A81" s="146"/>
      <c r="B81" s="147" t="s">
        <v>12</v>
      </c>
      <c r="C81" s="94" t="s">
        <v>7</v>
      </c>
      <c r="D81" s="51" t="s">
        <v>160</v>
      </c>
      <c r="E81" s="48" t="s">
        <v>104</v>
      </c>
      <c r="F81" s="149" t="s">
        <v>182</v>
      </c>
      <c r="G81" s="51" t="s">
        <v>183</v>
      </c>
      <c r="H81" s="18" t="s">
        <v>53</v>
      </c>
      <c r="I81" s="266">
        <v>94885</v>
      </c>
      <c r="J81" s="15"/>
      <c r="K81" s="15"/>
      <c r="L81" s="29"/>
      <c r="M81" s="225"/>
    </row>
    <row r="82" spans="1:28" ht="20.25" customHeight="1">
      <c r="A82" s="146"/>
      <c r="B82" s="147" t="s">
        <v>12</v>
      </c>
      <c r="C82" s="94" t="s">
        <v>7</v>
      </c>
      <c r="D82" s="51" t="s">
        <v>184</v>
      </c>
      <c r="E82" s="48" t="s">
        <v>104</v>
      </c>
      <c r="F82" s="149" t="s">
        <v>185</v>
      </c>
      <c r="G82" s="51" t="s">
        <v>186</v>
      </c>
      <c r="H82" s="18" t="s">
        <v>53</v>
      </c>
      <c r="I82" s="266">
        <v>105155</v>
      </c>
      <c r="J82" s="15"/>
      <c r="K82" s="15"/>
      <c r="L82" s="29"/>
      <c r="M82" s="225"/>
    </row>
    <row r="83" spans="1:28" ht="20.25" customHeight="1">
      <c r="A83" s="146"/>
      <c r="B83" s="147" t="s">
        <v>12</v>
      </c>
      <c r="C83" s="94" t="s">
        <v>7</v>
      </c>
      <c r="D83" s="51" t="s">
        <v>120</v>
      </c>
      <c r="E83" s="48" t="s">
        <v>104</v>
      </c>
      <c r="F83" s="149" t="s">
        <v>1291</v>
      </c>
      <c r="G83" s="51" t="s">
        <v>187</v>
      </c>
      <c r="H83" s="18" t="s">
        <v>53</v>
      </c>
      <c r="I83" s="266">
        <v>96865</v>
      </c>
      <c r="J83" s="15"/>
      <c r="K83" s="15"/>
      <c r="L83" s="29"/>
      <c r="M83" s="225"/>
    </row>
    <row r="84" spans="1:28" ht="20.25" customHeight="1">
      <c r="A84" s="146"/>
      <c r="B84" s="147" t="s">
        <v>12</v>
      </c>
      <c r="C84" s="94" t="s">
        <v>7</v>
      </c>
      <c r="D84" s="51" t="s">
        <v>122</v>
      </c>
      <c r="E84" s="48" t="s">
        <v>104</v>
      </c>
      <c r="F84" s="149" t="s">
        <v>188</v>
      </c>
      <c r="G84" s="51" t="s">
        <v>189</v>
      </c>
      <c r="H84" s="18" t="s">
        <v>53</v>
      </c>
      <c r="I84" s="266">
        <v>102385</v>
      </c>
      <c r="J84" s="15"/>
      <c r="K84" s="15"/>
      <c r="L84" s="29"/>
      <c r="M84" s="225"/>
    </row>
    <row r="85" spans="1:28" ht="28.5" customHeight="1">
      <c r="A85" s="146"/>
      <c r="B85" s="147" t="s">
        <v>12</v>
      </c>
      <c r="C85" s="94" t="s">
        <v>7</v>
      </c>
      <c r="D85" s="51" t="s">
        <v>125</v>
      </c>
      <c r="E85" s="53" t="s">
        <v>126</v>
      </c>
      <c r="F85" s="149" t="s">
        <v>127</v>
      </c>
      <c r="G85" s="51" t="s">
        <v>190</v>
      </c>
      <c r="H85" s="18" t="s">
        <v>34</v>
      </c>
      <c r="I85" s="266">
        <v>64755</v>
      </c>
      <c r="J85" s="15"/>
      <c r="K85" s="15"/>
      <c r="L85" s="29"/>
      <c r="M85" s="225"/>
    </row>
    <row r="86" spans="1:28" ht="30" customHeight="1">
      <c r="A86" s="146"/>
      <c r="B86" s="162" t="s">
        <v>12</v>
      </c>
      <c r="C86" s="97" t="s">
        <v>7</v>
      </c>
      <c r="D86" s="76" t="s">
        <v>129</v>
      </c>
      <c r="E86" s="54" t="s">
        <v>126</v>
      </c>
      <c r="F86" s="163" t="s">
        <v>130</v>
      </c>
      <c r="G86" s="76" t="s">
        <v>191</v>
      </c>
      <c r="H86" s="22" t="s">
        <v>34</v>
      </c>
      <c r="I86" s="266">
        <v>64655</v>
      </c>
      <c r="J86" s="15"/>
      <c r="K86" s="15"/>
      <c r="L86" s="29"/>
      <c r="M86" s="225"/>
    </row>
    <row r="87" spans="1:28" ht="20.25" customHeight="1">
      <c r="A87" s="146"/>
      <c r="B87" s="147" t="s">
        <v>117</v>
      </c>
      <c r="C87" s="94" t="s">
        <v>7</v>
      </c>
      <c r="D87" s="51" t="s">
        <v>192</v>
      </c>
      <c r="E87" s="53" t="s">
        <v>193</v>
      </c>
      <c r="F87" s="149" t="s">
        <v>194</v>
      </c>
      <c r="G87" s="51"/>
      <c r="H87" s="18" t="s">
        <v>195</v>
      </c>
      <c r="I87" s="266">
        <v>17560</v>
      </c>
      <c r="J87" s="15"/>
      <c r="K87" s="15"/>
      <c r="L87" s="29"/>
      <c r="M87" s="225"/>
    </row>
    <row r="88" spans="1:28" s="153" customFormat="1" ht="20.25" customHeight="1">
      <c r="A88" s="146"/>
      <c r="B88" s="147" t="s">
        <v>12</v>
      </c>
      <c r="C88" s="94" t="s">
        <v>7</v>
      </c>
      <c r="D88" s="51" t="s">
        <v>196</v>
      </c>
      <c r="E88" s="53" t="s">
        <v>104</v>
      </c>
      <c r="F88" s="149" t="s">
        <v>197</v>
      </c>
      <c r="G88" s="51" t="s">
        <v>198</v>
      </c>
      <c r="H88" s="18" t="s">
        <v>53</v>
      </c>
      <c r="I88" s="266">
        <v>27105</v>
      </c>
      <c r="J88" s="15"/>
      <c r="K88" s="15"/>
      <c r="L88" s="29"/>
      <c r="M88" s="225"/>
    </row>
    <row r="89" spans="1:28" ht="20.25" customHeight="1">
      <c r="A89" s="146"/>
      <c r="B89" s="147" t="s">
        <v>12</v>
      </c>
      <c r="C89" s="94" t="s">
        <v>7</v>
      </c>
      <c r="D89" s="51" t="s">
        <v>199</v>
      </c>
      <c r="E89" s="48" t="s">
        <v>104</v>
      </c>
      <c r="F89" s="149" t="s">
        <v>200</v>
      </c>
      <c r="G89" s="51" t="s">
        <v>201</v>
      </c>
      <c r="H89" s="18" t="s">
        <v>53</v>
      </c>
      <c r="I89" s="266">
        <v>57385</v>
      </c>
      <c r="J89" s="15"/>
      <c r="K89" s="15"/>
      <c r="L89" s="29"/>
      <c r="M89" s="225"/>
      <c r="W89" s="150"/>
      <c r="X89" s="150"/>
      <c r="Y89" s="150"/>
      <c r="Z89" s="150"/>
      <c r="AA89" s="150"/>
      <c r="AB89" s="150"/>
    </row>
    <row r="90" spans="1:28" s="153" customFormat="1" ht="20.25" customHeight="1">
      <c r="A90" s="146"/>
      <c r="B90" s="147" t="s">
        <v>12</v>
      </c>
      <c r="C90" s="94" t="s">
        <v>7</v>
      </c>
      <c r="D90" s="51" t="s">
        <v>202</v>
      </c>
      <c r="E90" s="48" t="s">
        <v>16</v>
      </c>
      <c r="F90" s="149" t="s">
        <v>203</v>
      </c>
      <c r="G90" s="51" t="s">
        <v>204</v>
      </c>
      <c r="H90" s="18" t="s">
        <v>53</v>
      </c>
      <c r="I90" s="266">
        <v>37445</v>
      </c>
      <c r="J90" s="15"/>
      <c r="K90" s="15"/>
      <c r="L90" s="29"/>
      <c r="M90" s="225"/>
      <c r="W90" s="168"/>
      <c r="X90" s="168"/>
      <c r="Y90" s="168"/>
      <c r="Z90" s="168"/>
      <c r="AA90" s="168"/>
      <c r="AB90" s="168"/>
    </row>
    <row r="91" spans="1:28" ht="20.25" customHeight="1">
      <c r="A91" s="146"/>
      <c r="B91" s="147" t="s">
        <v>12</v>
      </c>
      <c r="C91" s="94" t="s">
        <v>7</v>
      </c>
      <c r="D91" s="51" t="s">
        <v>205</v>
      </c>
      <c r="E91" s="48" t="s">
        <v>55</v>
      </c>
      <c r="F91" s="149" t="s">
        <v>206</v>
      </c>
      <c r="G91" s="51" t="s">
        <v>204</v>
      </c>
      <c r="H91" s="18" t="s">
        <v>56</v>
      </c>
      <c r="I91" s="266">
        <v>32555</v>
      </c>
      <c r="J91" s="15"/>
      <c r="K91" s="15"/>
      <c r="L91" s="29"/>
      <c r="M91" s="225"/>
      <c r="W91" s="150"/>
      <c r="X91" s="150"/>
      <c r="Y91" s="150"/>
      <c r="Z91" s="150"/>
      <c r="AA91" s="150"/>
      <c r="AB91" s="150"/>
    </row>
    <row r="92" spans="1:28" ht="20.25" customHeight="1">
      <c r="A92" s="146"/>
      <c r="B92" s="147" t="s">
        <v>12</v>
      </c>
      <c r="C92" s="94" t="s">
        <v>7</v>
      </c>
      <c r="D92" s="51" t="s">
        <v>207</v>
      </c>
      <c r="E92" s="48" t="s">
        <v>104</v>
      </c>
      <c r="F92" s="149" t="s">
        <v>208</v>
      </c>
      <c r="G92" s="51" t="s">
        <v>204</v>
      </c>
      <c r="H92" s="18" t="s">
        <v>53</v>
      </c>
      <c r="I92" s="266">
        <v>37490</v>
      </c>
      <c r="J92" s="15"/>
      <c r="K92" s="15"/>
      <c r="L92" s="29"/>
      <c r="M92" s="225"/>
    </row>
    <row r="93" spans="1:28" ht="20.25" customHeight="1">
      <c r="A93" s="146"/>
      <c r="B93" s="147" t="s">
        <v>12</v>
      </c>
      <c r="C93" s="94" t="s">
        <v>7</v>
      </c>
      <c r="D93" s="51" t="s">
        <v>209</v>
      </c>
      <c r="E93" s="48" t="s">
        <v>55</v>
      </c>
      <c r="F93" s="149" t="s">
        <v>208</v>
      </c>
      <c r="G93" s="51" t="s">
        <v>204</v>
      </c>
      <c r="H93" s="18" t="s">
        <v>56</v>
      </c>
      <c r="I93" s="266">
        <v>27015</v>
      </c>
      <c r="J93" s="15"/>
      <c r="K93" s="15"/>
      <c r="L93" s="29"/>
      <c r="M93" s="225"/>
    </row>
    <row r="94" spans="1:28" ht="20.25" customHeight="1">
      <c r="A94" s="146"/>
      <c r="B94" s="147" t="s">
        <v>12</v>
      </c>
      <c r="C94" s="94" t="s">
        <v>7</v>
      </c>
      <c r="D94" s="51" t="s">
        <v>210</v>
      </c>
      <c r="E94" s="48" t="s">
        <v>104</v>
      </c>
      <c r="F94" s="149" t="s">
        <v>211</v>
      </c>
      <c r="G94" s="51" t="s">
        <v>212</v>
      </c>
      <c r="H94" s="18" t="s">
        <v>53</v>
      </c>
      <c r="I94" s="266">
        <v>56340</v>
      </c>
      <c r="J94" s="15"/>
      <c r="K94" s="15"/>
      <c r="L94" s="29"/>
      <c r="M94" s="225"/>
    </row>
    <row r="95" spans="1:28" ht="20.25" customHeight="1">
      <c r="A95" s="146"/>
      <c r="B95" s="147" t="s">
        <v>12</v>
      </c>
      <c r="C95" s="94" t="s">
        <v>7</v>
      </c>
      <c r="D95" s="51" t="s">
        <v>213</v>
      </c>
      <c r="E95" s="48" t="s">
        <v>55</v>
      </c>
      <c r="F95" s="149" t="s">
        <v>214</v>
      </c>
      <c r="G95" s="51" t="s">
        <v>215</v>
      </c>
      <c r="H95" s="18" t="s">
        <v>56</v>
      </c>
      <c r="I95" s="266">
        <v>18700</v>
      </c>
      <c r="J95" s="15"/>
      <c r="K95" s="15"/>
      <c r="L95" s="29"/>
      <c r="M95" s="225"/>
    </row>
    <row r="96" spans="1:28" ht="20.25" customHeight="1">
      <c r="A96" s="146"/>
      <c r="B96" s="147" t="s">
        <v>12</v>
      </c>
      <c r="C96" s="94" t="s">
        <v>7</v>
      </c>
      <c r="D96" s="51" t="s">
        <v>172</v>
      </c>
      <c r="E96" s="48" t="s">
        <v>104</v>
      </c>
      <c r="F96" s="169" t="s">
        <v>216</v>
      </c>
      <c r="G96" s="51" t="s">
        <v>217</v>
      </c>
      <c r="H96" s="18" t="s">
        <v>53</v>
      </c>
      <c r="I96" s="266">
        <v>79200</v>
      </c>
      <c r="J96" s="15"/>
      <c r="K96" s="15"/>
      <c r="L96" s="29"/>
      <c r="M96" s="225"/>
    </row>
    <row r="97" spans="1:1025" ht="20.25" customHeight="1">
      <c r="A97" s="146"/>
      <c r="B97" s="147" t="s">
        <v>12</v>
      </c>
      <c r="C97" s="94" t="s">
        <v>7</v>
      </c>
      <c r="D97" s="51" t="s">
        <v>218</v>
      </c>
      <c r="E97" s="48" t="s">
        <v>104</v>
      </c>
      <c r="F97" s="149" t="s">
        <v>219</v>
      </c>
      <c r="G97" s="51" t="s">
        <v>220</v>
      </c>
      <c r="H97" s="18" t="s">
        <v>53</v>
      </c>
      <c r="I97" s="266">
        <v>44665</v>
      </c>
      <c r="J97" s="15"/>
      <c r="K97" s="15"/>
      <c r="L97" s="29"/>
      <c r="M97" s="225"/>
    </row>
    <row r="98" spans="1:1025" ht="20.25" customHeight="1">
      <c r="A98" s="146"/>
      <c r="B98" s="147" t="s">
        <v>12</v>
      </c>
      <c r="C98" s="94" t="s">
        <v>7</v>
      </c>
      <c r="D98" s="51" t="s">
        <v>221</v>
      </c>
      <c r="E98" s="48" t="s">
        <v>222</v>
      </c>
      <c r="F98" s="149" t="s">
        <v>1297</v>
      </c>
      <c r="G98" s="51" t="s">
        <v>223</v>
      </c>
      <c r="H98" s="18" t="s">
        <v>224</v>
      </c>
      <c r="I98" s="266">
        <v>13870</v>
      </c>
      <c r="J98" s="15"/>
      <c r="K98" s="15"/>
      <c r="L98" s="29"/>
      <c r="M98" s="225"/>
    </row>
    <row r="99" spans="1:1025" ht="20.25" customHeight="1">
      <c r="A99" s="146"/>
      <c r="B99" s="147" t="s">
        <v>12</v>
      </c>
      <c r="C99" s="94" t="s">
        <v>7</v>
      </c>
      <c r="D99" s="51" t="s">
        <v>225</v>
      </c>
      <c r="E99" s="48" t="s">
        <v>222</v>
      </c>
      <c r="F99" s="149" t="s">
        <v>226</v>
      </c>
      <c r="G99" s="51" t="s">
        <v>227</v>
      </c>
      <c r="H99" s="18" t="s">
        <v>224</v>
      </c>
      <c r="I99" s="266">
        <v>14905</v>
      </c>
      <c r="J99" s="15"/>
      <c r="K99" s="15"/>
      <c r="L99" s="29"/>
      <c r="M99" s="225"/>
    </row>
    <row r="100" spans="1:1025" s="150" customFormat="1" ht="20.25" customHeight="1">
      <c r="A100" s="146"/>
      <c r="B100" s="170"/>
      <c r="C100" s="99"/>
      <c r="D100" s="79"/>
      <c r="E100" s="57"/>
      <c r="F100" s="171" t="s">
        <v>228</v>
      </c>
      <c r="G100" s="79"/>
      <c r="H100" s="25"/>
      <c r="I100" s="266"/>
      <c r="J100" s="15"/>
      <c r="K100" s="15"/>
      <c r="L100" s="29"/>
      <c r="M100" s="225"/>
    </row>
    <row r="101" spans="1:1025" ht="20.25" customHeight="1">
      <c r="A101" s="146"/>
      <c r="B101" s="147" t="s">
        <v>117</v>
      </c>
      <c r="C101" s="94" t="s">
        <v>7</v>
      </c>
      <c r="D101" s="51" t="s">
        <v>229</v>
      </c>
      <c r="E101" s="48" t="s">
        <v>14</v>
      </c>
      <c r="F101" s="148" t="s">
        <v>230</v>
      </c>
      <c r="G101" s="51" t="s">
        <v>231</v>
      </c>
      <c r="H101" s="18" t="s">
        <v>38</v>
      </c>
      <c r="I101" s="266">
        <v>189035</v>
      </c>
      <c r="J101" s="15"/>
      <c r="K101" s="15"/>
      <c r="L101" s="29"/>
      <c r="M101" s="225"/>
    </row>
    <row r="102" spans="1:1025" ht="20.25" customHeight="1">
      <c r="A102" s="146"/>
      <c r="B102" s="172" t="s">
        <v>117</v>
      </c>
      <c r="C102" s="94" t="s">
        <v>7</v>
      </c>
      <c r="D102" s="51" t="s">
        <v>232</v>
      </c>
      <c r="E102" s="48" t="s">
        <v>16</v>
      </c>
      <c r="F102" s="148" t="s">
        <v>233</v>
      </c>
      <c r="G102" s="51" t="s">
        <v>231</v>
      </c>
      <c r="H102" s="16">
        <v>10</v>
      </c>
      <c r="I102" s="266">
        <v>9970</v>
      </c>
      <c r="J102" s="15"/>
      <c r="K102" s="15"/>
      <c r="L102" s="29"/>
      <c r="M102" s="225"/>
    </row>
    <row r="103" spans="1:1025" ht="20.25" customHeight="1">
      <c r="A103" s="146"/>
      <c r="B103" s="172" t="s">
        <v>117</v>
      </c>
      <c r="C103" s="94" t="s">
        <v>7</v>
      </c>
      <c r="D103" s="51" t="s">
        <v>234</v>
      </c>
      <c r="E103" s="48" t="s">
        <v>55</v>
      </c>
      <c r="F103" s="148" t="s">
        <v>235</v>
      </c>
      <c r="G103" s="51" t="s">
        <v>231</v>
      </c>
      <c r="H103" s="16">
        <v>6</v>
      </c>
      <c r="I103" s="266">
        <v>8095</v>
      </c>
      <c r="J103" s="15"/>
      <c r="K103" s="15"/>
      <c r="L103" s="29"/>
      <c r="M103" s="225"/>
    </row>
    <row r="104" spans="1:1025" ht="20.25" customHeight="1">
      <c r="A104" s="146"/>
      <c r="B104" s="172" t="s">
        <v>117</v>
      </c>
      <c r="C104" s="94" t="s">
        <v>7</v>
      </c>
      <c r="D104" s="51" t="s">
        <v>236</v>
      </c>
      <c r="E104" s="48" t="s">
        <v>178</v>
      </c>
      <c r="F104" s="148" t="s">
        <v>237</v>
      </c>
      <c r="G104" s="51" t="s">
        <v>231</v>
      </c>
      <c r="H104" s="18" t="s">
        <v>181</v>
      </c>
      <c r="I104" s="266">
        <v>7325</v>
      </c>
      <c r="J104" s="15"/>
      <c r="K104" s="15"/>
      <c r="L104" s="29"/>
      <c r="M104" s="225"/>
    </row>
    <row r="105" spans="1:1025" ht="20.25" customHeight="1">
      <c r="A105" s="146"/>
      <c r="B105" s="147" t="s">
        <v>12</v>
      </c>
      <c r="C105" s="94" t="s">
        <v>7</v>
      </c>
      <c r="D105" s="51" t="s">
        <v>238</v>
      </c>
      <c r="E105" s="48" t="s">
        <v>14</v>
      </c>
      <c r="F105" s="148" t="s">
        <v>239</v>
      </c>
      <c r="G105" s="51" t="s">
        <v>240</v>
      </c>
      <c r="H105" s="18" t="s">
        <v>38</v>
      </c>
      <c r="I105" s="266">
        <v>491290</v>
      </c>
      <c r="J105" s="15"/>
      <c r="K105" s="15"/>
      <c r="L105" s="29"/>
      <c r="M105" s="225"/>
    </row>
    <row r="106" spans="1:1025" ht="20.25" customHeight="1">
      <c r="A106" s="146"/>
      <c r="B106" s="147" t="s">
        <v>12</v>
      </c>
      <c r="C106" s="94" t="s">
        <v>7</v>
      </c>
      <c r="D106" s="51" t="s">
        <v>241</v>
      </c>
      <c r="E106" s="48" t="s">
        <v>16</v>
      </c>
      <c r="F106" s="148" t="s">
        <v>242</v>
      </c>
      <c r="G106" s="51" t="s">
        <v>240</v>
      </c>
      <c r="H106" s="18" t="s">
        <v>53</v>
      </c>
      <c r="I106" s="266">
        <v>25080</v>
      </c>
      <c r="J106" s="15"/>
      <c r="K106" s="15"/>
      <c r="L106" s="29"/>
      <c r="M106" s="225"/>
    </row>
    <row r="107" spans="1:1025" ht="20.25" customHeight="1">
      <c r="A107" s="146"/>
      <c r="B107" s="147" t="s">
        <v>12</v>
      </c>
      <c r="C107" s="94" t="s">
        <v>7</v>
      </c>
      <c r="D107" s="51" t="s">
        <v>243</v>
      </c>
      <c r="E107" s="48" t="s">
        <v>55</v>
      </c>
      <c r="F107" s="148" t="s">
        <v>242</v>
      </c>
      <c r="G107" s="51" t="s">
        <v>240</v>
      </c>
      <c r="H107" s="18" t="s">
        <v>56</v>
      </c>
      <c r="I107" s="266">
        <v>17665</v>
      </c>
      <c r="J107" s="15"/>
      <c r="K107" s="15"/>
      <c r="L107" s="29"/>
      <c r="M107" s="225"/>
    </row>
    <row r="108" spans="1:1025" s="250" customFormat="1" ht="20.25" customHeight="1">
      <c r="A108" s="186"/>
      <c r="B108" s="243" t="s">
        <v>12</v>
      </c>
      <c r="C108" s="244" t="s">
        <v>7</v>
      </c>
      <c r="D108" s="245" t="s">
        <v>244</v>
      </c>
      <c r="E108" s="246" t="s">
        <v>245</v>
      </c>
      <c r="F108" s="247" t="s">
        <v>246</v>
      </c>
      <c r="G108" s="245" t="s">
        <v>240</v>
      </c>
      <c r="H108" s="248" t="s">
        <v>56</v>
      </c>
      <c r="I108" s="266">
        <v>17665</v>
      </c>
      <c r="J108" s="15"/>
      <c r="K108" s="15"/>
      <c r="L108" s="29"/>
      <c r="M108" s="249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  <c r="AR108" s="231"/>
      <c r="AS108" s="231"/>
      <c r="AT108" s="231"/>
      <c r="AU108" s="231"/>
      <c r="AV108" s="231"/>
      <c r="AW108" s="231"/>
      <c r="AX108" s="231"/>
      <c r="AY108" s="231"/>
      <c r="AZ108" s="231"/>
      <c r="BA108" s="231"/>
      <c r="BB108" s="231"/>
      <c r="BC108" s="231"/>
      <c r="BD108" s="231"/>
      <c r="BE108" s="231"/>
      <c r="BF108" s="231"/>
      <c r="BG108" s="231"/>
      <c r="BH108" s="231"/>
      <c r="BI108" s="231"/>
      <c r="BJ108" s="231"/>
      <c r="BK108" s="231"/>
      <c r="BL108" s="231"/>
      <c r="BM108" s="231"/>
      <c r="BN108" s="231"/>
      <c r="BO108" s="231"/>
      <c r="BP108" s="231"/>
      <c r="BQ108" s="231"/>
      <c r="BR108" s="231"/>
      <c r="BS108" s="231"/>
      <c r="BT108" s="231"/>
      <c r="BU108" s="231"/>
      <c r="BV108" s="231"/>
      <c r="BW108" s="231"/>
      <c r="BX108" s="231"/>
      <c r="BY108" s="231"/>
      <c r="BZ108" s="231"/>
      <c r="CA108" s="231"/>
      <c r="CB108" s="231"/>
      <c r="CC108" s="231"/>
      <c r="CD108" s="231"/>
      <c r="CE108" s="231"/>
      <c r="CF108" s="231"/>
      <c r="CG108" s="231"/>
      <c r="CH108" s="231"/>
      <c r="CI108" s="231"/>
      <c r="CJ108" s="231"/>
      <c r="CK108" s="231"/>
      <c r="CL108" s="231"/>
      <c r="CM108" s="231"/>
      <c r="CN108" s="231"/>
      <c r="CO108" s="231"/>
      <c r="CP108" s="231"/>
      <c r="CQ108" s="231"/>
      <c r="CR108" s="231"/>
      <c r="CS108" s="231"/>
      <c r="CT108" s="231"/>
      <c r="CU108" s="231"/>
      <c r="CV108" s="231"/>
      <c r="CW108" s="231"/>
      <c r="CX108" s="231"/>
      <c r="CY108" s="231"/>
      <c r="CZ108" s="231"/>
      <c r="DA108" s="231"/>
      <c r="DB108" s="231"/>
      <c r="DC108" s="231"/>
      <c r="DD108" s="231"/>
      <c r="DE108" s="231"/>
      <c r="DF108" s="231"/>
      <c r="DG108" s="231"/>
      <c r="DH108" s="231"/>
      <c r="DI108" s="231"/>
      <c r="DJ108" s="231"/>
      <c r="DK108" s="231"/>
      <c r="DL108" s="231"/>
      <c r="DM108" s="231"/>
      <c r="DN108" s="231"/>
      <c r="DO108" s="231"/>
      <c r="DP108" s="231"/>
      <c r="DQ108" s="231"/>
      <c r="DR108" s="231"/>
      <c r="DS108" s="231"/>
      <c r="DT108" s="231"/>
      <c r="DU108" s="231"/>
      <c r="DV108" s="231"/>
      <c r="DW108" s="231"/>
      <c r="DX108" s="231"/>
      <c r="DY108" s="231"/>
      <c r="DZ108" s="231"/>
      <c r="EA108" s="231"/>
      <c r="EB108" s="231"/>
      <c r="EC108" s="231"/>
      <c r="ED108" s="231"/>
      <c r="EE108" s="231"/>
      <c r="EF108" s="231"/>
      <c r="EG108" s="231"/>
      <c r="EH108" s="231"/>
      <c r="EI108" s="231"/>
      <c r="EJ108" s="231"/>
      <c r="EK108" s="231"/>
      <c r="EL108" s="231"/>
      <c r="EM108" s="231"/>
      <c r="EN108" s="231"/>
      <c r="EO108" s="231"/>
      <c r="EP108" s="231"/>
      <c r="EQ108" s="231"/>
      <c r="ER108" s="231"/>
      <c r="ES108" s="231"/>
      <c r="ET108" s="231"/>
      <c r="EU108" s="231"/>
      <c r="EV108" s="231"/>
      <c r="EW108" s="231"/>
      <c r="EX108" s="231"/>
      <c r="EY108" s="231"/>
      <c r="EZ108" s="231"/>
      <c r="FA108" s="231"/>
      <c r="FB108" s="231"/>
      <c r="FC108" s="231"/>
      <c r="FD108" s="231"/>
      <c r="FE108" s="231"/>
      <c r="FF108" s="231"/>
      <c r="FG108" s="231"/>
      <c r="FH108" s="231"/>
      <c r="FI108" s="231"/>
      <c r="FJ108" s="231"/>
      <c r="FK108" s="231"/>
      <c r="FL108" s="231"/>
      <c r="FM108" s="231"/>
      <c r="FN108" s="231"/>
      <c r="FO108" s="231"/>
      <c r="FP108" s="231"/>
      <c r="FQ108" s="231"/>
      <c r="FR108" s="231"/>
      <c r="FS108" s="231"/>
      <c r="FT108" s="231"/>
      <c r="FU108" s="231"/>
      <c r="FV108" s="231"/>
      <c r="FW108" s="231"/>
      <c r="FX108" s="231"/>
      <c r="FY108" s="231"/>
      <c r="FZ108" s="231"/>
      <c r="GA108" s="231"/>
      <c r="GB108" s="231"/>
      <c r="GC108" s="231"/>
      <c r="GD108" s="231"/>
      <c r="GE108" s="231"/>
      <c r="GF108" s="231"/>
      <c r="GG108" s="231"/>
      <c r="GH108" s="231"/>
      <c r="GI108" s="231"/>
      <c r="GJ108" s="231"/>
      <c r="GK108" s="231"/>
      <c r="GL108" s="231"/>
      <c r="GM108" s="231"/>
      <c r="GN108" s="231"/>
      <c r="GO108" s="231"/>
      <c r="GP108" s="231"/>
      <c r="GQ108" s="231"/>
      <c r="GR108" s="231"/>
      <c r="GS108" s="231"/>
      <c r="GT108" s="231"/>
      <c r="GU108" s="231"/>
      <c r="GV108" s="231"/>
      <c r="GW108" s="231"/>
      <c r="GX108" s="231"/>
      <c r="GY108" s="231"/>
      <c r="GZ108" s="231"/>
      <c r="HA108" s="231"/>
      <c r="HB108" s="231"/>
      <c r="HC108" s="231"/>
      <c r="HD108" s="231"/>
      <c r="HE108" s="231"/>
      <c r="HF108" s="231"/>
      <c r="HG108" s="231"/>
      <c r="HH108" s="231"/>
      <c r="HI108" s="231"/>
      <c r="HJ108" s="231"/>
      <c r="HK108" s="231"/>
      <c r="HL108" s="231"/>
      <c r="HM108" s="231"/>
      <c r="HN108" s="231"/>
      <c r="HO108" s="231"/>
      <c r="HP108" s="231"/>
      <c r="HQ108" s="231"/>
      <c r="HR108" s="231"/>
      <c r="HS108" s="231"/>
      <c r="HT108" s="231"/>
      <c r="HU108" s="231"/>
      <c r="HV108" s="231"/>
      <c r="HW108" s="231"/>
      <c r="HX108" s="231"/>
      <c r="HY108" s="231"/>
      <c r="HZ108" s="231"/>
      <c r="IA108" s="231"/>
      <c r="IB108" s="231"/>
      <c r="IC108" s="231"/>
      <c r="ID108" s="231"/>
      <c r="IE108" s="231"/>
      <c r="IF108" s="231"/>
      <c r="IG108" s="231"/>
      <c r="IH108" s="231"/>
      <c r="II108" s="231"/>
      <c r="IJ108" s="231"/>
      <c r="IK108" s="231"/>
      <c r="IL108" s="231"/>
      <c r="IM108" s="231"/>
      <c r="IN108" s="231"/>
      <c r="IO108" s="231"/>
      <c r="IP108" s="231"/>
      <c r="IQ108" s="231"/>
      <c r="IR108" s="231"/>
      <c r="IS108" s="231"/>
      <c r="IT108" s="231"/>
      <c r="IU108" s="231"/>
      <c r="IV108" s="231"/>
      <c r="IW108" s="231"/>
      <c r="IX108" s="231"/>
      <c r="IY108" s="231"/>
      <c r="IZ108" s="231"/>
      <c r="JA108" s="231"/>
      <c r="JB108" s="231"/>
      <c r="JC108" s="231"/>
      <c r="JD108" s="231"/>
      <c r="JE108" s="231"/>
      <c r="JF108" s="231"/>
      <c r="JG108" s="231"/>
      <c r="JH108" s="231"/>
      <c r="JI108" s="231"/>
      <c r="JJ108" s="231"/>
      <c r="JK108" s="231"/>
      <c r="JL108" s="231"/>
      <c r="JM108" s="231"/>
      <c r="JN108" s="231"/>
      <c r="JO108" s="231"/>
      <c r="JP108" s="231"/>
      <c r="JQ108" s="231"/>
      <c r="JR108" s="231"/>
      <c r="JS108" s="231"/>
      <c r="JT108" s="231"/>
      <c r="JU108" s="231"/>
      <c r="JV108" s="231"/>
      <c r="JW108" s="231"/>
      <c r="JX108" s="231"/>
      <c r="JY108" s="231"/>
      <c r="JZ108" s="231"/>
      <c r="KA108" s="231"/>
      <c r="KB108" s="231"/>
      <c r="KC108" s="231"/>
      <c r="KD108" s="231"/>
      <c r="KE108" s="231"/>
      <c r="KF108" s="231"/>
      <c r="KG108" s="231"/>
      <c r="KH108" s="231"/>
      <c r="KI108" s="231"/>
      <c r="KJ108" s="231"/>
      <c r="KK108" s="231"/>
      <c r="KL108" s="231"/>
      <c r="KM108" s="231"/>
      <c r="KN108" s="231"/>
      <c r="KO108" s="231"/>
      <c r="KP108" s="231"/>
      <c r="KQ108" s="231"/>
      <c r="KR108" s="231"/>
      <c r="KS108" s="231"/>
      <c r="KT108" s="231"/>
      <c r="KU108" s="231"/>
      <c r="KV108" s="231"/>
      <c r="KW108" s="231"/>
      <c r="KX108" s="231"/>
      <c r="KY108" s="231"/>
      <c r="KZ108" s="231"/>
      <c r="LA108" s="231"/>
      <c r="LB108" s="231"/>
      <c r="LC108" s="231"/>
      <c r="LD108" s="231"/>
      <c r="LE108" s="231"/>
      <c r="LF108" s="231"/>
      <c r="LG108" s="231"/>
      <c r="LH108" s="231"/>
      <c r="LI108" s="231"/>
      <c r="LJ108" s="231"/>
      <c r="LK108" s="231"/>
      <c r="LL108" s="231"/>
      <c r="LM108" s="231"/>
      <c r="LN108" s="231"/>
      <c r="LO108" s="231"/>
      <c r="LP108" s="231"/>
      <c r="LQ108" s="231"/>
      <c r="LR108" s="231"/>
      <c r="LS108" s="231"/>
      <c r="LT108" s="231"/>
      <c r="LU108" s="231"/>
      <c r="LV108" s="231"/>
      <c r="LW108" s="231"/>
      <c r="LX108" s="231"/>
      <c r="LY108" s="231"/>
      <c r="LZ108" s="231"/>
      <c r="MA108" s="231"/>
      <c r="MB108" s="231"/>
      <c r="MC108" s="231"/>
      <c r="MD108" s="231"/>
      <c r="ME108" s="231"/>
      <c r="MF108" s="231"/>
      <c r="MG108" s="231"/>
      <c r="MH108" s="231"/>
      <c r="MI108" s="231"/>
      <c r="MJ108" s="231"/>
      <c r="MK108" s="231"/>
      <c r="ML108" s="231"/>
      <c r="MM108" s="231"/>
      <c r="MN108" s="231"/>
      <c r="MO108" s="231"/>
      <c r="MP108" s="231"/>
      <c r="MQ108" s="231"/>
      <c r="MR108" s="231"/>
      <c r="MS108" s="231"/>
      <c r="MT108" s="231"/>
      <c r="MU108" s="231"/>
      <c r="MV108" s="231"/>
      <c r="MW108" s="231"/>
      <c r="MX108" s="231"/>
      <c r="MY108" s="231"/>
      <c r="MZ108" s="231"/>
      <c r="NA108" s="231"/>
      <c r="NB108" s="231"/>
      <c r="NC108" s="231"/>
      <c r="ND108" s="231"/>
      <c r="NE108" s="231"/>
      <c r="NF108" s="231"/>
      <c r="NG108" s="231"/>
      <c r="NH108" s="231"/>
      <c r="NI108" s="231"/>
      <c r="NJ108" s="231"/>
      <c r="NK108" s="231"/>
      <c r="NL108" s="231"/>
      <c r="NM108" s="231"/>
      <c r="NN108" s="231"/>
      <c r="NO108" s="231"/>
      <c r="NP108" s="231"/>
      <c r="NQ108" s="231"/>
      <c r="NR108" s="231"/>
      <c r="NS108" s="231"/>
      <c r="NT108" s="231"/>
      <c r="NU108" s="231"/>
      <c r="NV108" s="231"/>
      <c r="NW108" s="231"/>
      <c r="NX108" s="231"/>
      <c r="NY108" s="231"/>
      <c r="NZ108" s="231"/>
      <c r="OA108" s="231"/>
      <c r="OB108" s="231"/>
      <c r="OC108" s="231"/>
      <c r="OD108" s="231"/>
      <c r="OE108" s="231"/>
      <c r="OF108" s="231"/>
      <c r="OG108" s="231"/>
      <c r="OH108" s="231"/>
      <c r="OI108" s="231"/>
      <c r="OJ108" s="231"/>
      <c r="OK108" s="231"/>
      <c r="OL108" s="231"/>
      <c r="OM108" s="231"/>
      <c r="ON108" s="231"/>
      <c r="OO108" s="231"/>
      <c r="OP108" s="231"/>
      <c r="OQ108" s="231"/>
      <c r="OR108" s="231"/>
      <c r="OS108" s="231"/>
      <c r="OT108" s="231"/>
      <c r="OU108" s="231"/>
      <c r="OV108" s="231"/>
      <c r="OW108" s="231"/>
      <c r="OX108" s="231"/>
      <c r="OY108" s="231"/>
      <c r="OZ108" s="231"/>
      <c r="PA108" s="231"/>
      <c r="PB108" s="231"/>
      <c r="PC108" s="231"/>
      <c r="PD108" s="231"/>
      <c r="PE108" s="231"/>
      <c r="PF108" s="231"/>
      <c r="PG108" s="231"/>
      <c r="PH108" s="231"/>
      <c r="PI108" s="231"/>
      <c r="PJ108" s="231"/>
      <c r="PK108" s="231"/>
      <c r="PL108" s="231"/>
      <c r="PM108" s="231"/>
      <c r="PN108" s="231"/>
      <c r="PO108" s="231"/>
      <c r="PP108" s="231"/>
      <c r="PQ108" s="231"/>
      <c r="PR108" s="231"/>
      <c r="PS108" s="231"/>
      <c r="PT108" s="231"/>
      <c r="PU108" s="231"/>
      <c r="PV108" s="231"/>
      <c r="PW108" s="231"/>
      <c r="PX108" s="231"/>
      <c r="PY108" s="231"/>
      <c r="PZ108" s="231"/>
      <c r="QA108" s="231"/>
      <c r="QB108" s="231"/>
      <c r="QC108" s="231"/>
      <c r="QD108" s="231"/>
      <c r="QE108" s="231"/>
      <c r="QF108" s="231"/>
      <c r="QG108" s="231"/>
      <c r="QH108" s="231"/>
      <c r="QI108" s="231"/>
      <c r="QJ108" s="231"/>
      <c r="QK108" s="231"/>
      <c r="QL108" s="231"/>
      <c r="QM108" s="231"/>
      <c r="QN108" s="231"/>
      <c r="QO108" s="231"/>
      <c r="QP108" s="231"/>
      <c r="QQ108" s="231"/>
      <c r="QR108" s="231"/>
      <c r="QS108" s="231"/>
      <c r="QT108" s="231"/>
      <c r="QU108" s="231"/>
      <c r="QV108" s="231"/>
      <c r="QW108" s="231"/>
      <c r="QX108" s="231"/>
      <c r="QY108" s="231"/>
      <c r="QZ108" s="231"/>
      <c r="RA108" s="231"/>
      <c r="RB108" s="231"/>
      <c r="RC108" s="231"/>
      <c r="RD108" s="231"/>
      <c r="RE108" s="231"/>
      <c r="RF108" s="231"/>
      <c r="RG108" s="231"/>
      <c r="RH108" s="231"/>
      <c r="RI108" s="231"/>
      <c r="RJ108" s="231"/>
      <c r="RK108" s="231"/>
      <c r="RL108" s="231"/>
      <c r="RM108" s="231"/>
      <c r="RN108" s="231"/>
      <c r="RO108" s="231"/>
      <c r="RP108" s="231"/>
      <c r="RQ108" s="231"/>
      <c r="RR108" s="231"/>
      <c r="RS108" s="231"/>
      <c r="RT108" s="231"/>
      <c r="RU108" s="231"/>
      <c r="RV108" s="231"/>
      <c r="RW108" s="231"/>
      <c r="RX108" s="231"/>
      <c r="RY108" s="231"/>
      <c r="RZ108" s="231"/>
      <c r="SA108" s="231"/>
      <c r="SB108" s="231"/>
      <c r="SC108" s="231"/>
      <c r="SD108" s="231"/>
      <c r="SE108" s="231"/>
      <c r="SF108" s="231"/>
      <c r="SG108" s="231"/>
      <c r="SH108" s="231"/>
      <c r="SI108" s="231"/>
      <c r="SJ108" s="231"/>
      <c r="SK108" s="231"/>
      <c r="SL108" s="231"/>
      <c r="SM108" s="231"/>
      <c r="SN108" s="231"/>
      <c r="SO108" s="231"/>
      <c r="SP108" s="231"/>
      <c r="SQ108" s="231"/>
      <c r="SR108" s="231"/>
      <c r="SS108" s="231"/>
      <c r="ST108" s="231"/>
      <c r="SU108" s="231"/>
      <c r="SV108" s="231"/>
      <c r="SW108" s="231"/>
      <c r="SX108" s="231"/>
      <c r="SY108" s="231"/>
      <c r="SZ108" s="231"/>
      <c r="TA108" s="231"/>
      <c r="TB108" s="231"/>
      <c r="TC108" s="231"/>
      <c r="TD108" s="231"/>
      <c r="TE108" s="231"/>
      <c r="TF108" s="231"/>
      <c r="TG108" s="231"/>
      <c r="TH108" s="231"/>
      <c r="TI108" s="231"/>
      <c r="TJ108" s="231"/>
      <c r="TK108" s="231"/>
      <c r="TL108" s="231"/>
      <c r="TM108" s="231"/>
      <c r="TN108" s="231"/>
      <c r="TO108" s="231"/>
      <c r="TP108" s="231"/>
      <c r="TQ108" s="231"/>
      <c r="TR108" s="231"/>
      <c r="TS108" s="231"/>
      <c r="TT108" s="231"/>
      <c r="TU108" s="231"/>
      <c r="TV108" s="231"/>
      <c r="TW108" s="231"/>
      <c r="TX108" s="231"/>
      <c r="TY108" s="231"/>
      <c r="TZ108" s="231"/>
      <c r="UA108" s="231"/>
      <c r="UB108" s="231"/>
      <c r="UC108" s="231"/>
      <c r="UD108" s="231"/>
      <c r="UE108" s="231"/>
      <c r="UF108" s="231"/>
      <c r="UG108" s="231"/>
      <c r="UH108" s="231"/>
      <c r="UI108" s="231"/>
      <c r="UJ108" s="231"/>
      <c r="UK108" s="231"/>
      <c r="UL108" s="231"/>
      <c r="UM108" s="231"/>
      <c r="UN108" s="231"/>
      <c r="UO108" s="231"/>
      <c r="UP108" s="231"/>
      <c r="UQ108" s="231"/>
      <c r="UR108" s="231"/>
      <c r="US108" s="231"/>
      <c r="UT108" s="231"/>
      <c r="UU108" s="231"/>
      <c r="UV108" s="231"/>
      <c r="UW108" s="231"/>
      <c r="UX108" s="231"/>
      <c r="UY108" s="231"/>
      <c r="UZ108" s="231"/>
      <c r="VA108" s="231"/>
      <c r="VB108" s="231"/>
      <c r="VC108" s="231"/>
      <c r="VD108" s="231"/>
      <c r="VE108" s="231"/>
      <c r="VF108" s="231"/>
      <c r="VG108" s="231"/>
      <c r="VH108" s="231"/>
      <c r="VI108" s="231"/>
      <c r="VJ108" s="231"/>
      <c r="VK108" s="231"/>
      <c r="VL108" s="231"/>
      <c r="VM108" s="231"/>
      <c r="VN108" s="231"/>
      <c r="VO108" s="231"/>
      <c r="VP108" s="231"/>
      <c r="VQ108" s="231"/>
      <c r="VR108" s="231"/>
      <c r="VS108" s="231"/>
      <c r="VT108" s="231"/>
      <c r="VU108" s="231"/>
      <c r="VV108" s="231"/>
      <c r="VW108" s="231"/>
      <c r="VX108" s="231"/>
      <c r="VY108" s="231"/>
      <c r="VZ108" s="231"/>
      <c r="WA108" s="231"/>
      <c r="WB108" s="231"/>
      <c r="WC108" s="231"/>
      <c r="WD108" s="231"/>
      <c r="WE108" s="231"/>
      <c r="WF108" s="231"/>
      <c r="WG108" s="231"/>
      <c r="WH108" s="231"/>
      <c r="WI108" s="231"/>
      <c r="WJ108" s="231"/>
      <c r="WK108" s="231"/>
      <c r="WL108" s="231"/>
      <c r="WM108" s="231"/>
      <c r="WN108" s="231"/>
      <c r="WO108" s="231"/>
      <c r="WP108" s="231"/>
      <c r="WQ108" s="231"/>
      <c r="WR108" s="231"/>
      <c r="WS108" s="231"/>
      <c r="WT108" s="231"/>
      <c r="WU108" s="231"/>
      <c r="WV108" s="231"/>
      <c r="WW108" s="231"/>
      <c r="WX108" s="231"/>
      <c r="WY108" s="231"/>
      <c r="WZ108" s="231"/>
      <c r="XA108" s="231"/>
      <c r="XB108" s="231"/>
      <c r="XC108" s="231"/>
      <c r="XD108" s="231"/>
      <c r="XE108" s="231"/>
      <c r="XF108" s="231"/>
      <c r="XG108" s="231"/>
      <c r="XH108" s="231"/>
      <c r="XI108" s="231"/>
      <c r="XJ108" s="231"/>
      <c r="XK108" s="231"/>
      <c r="XL108" s="231"/>
      <c r="XM108" s="231"/>
      <c r="XN108" s="231"/>
      <c r="XO108" s="231"/>
      <c r="XP108" s="231"/>
      <c r="XQ108" s="231"/>
      <c r="XR108" s="231"/>
      <c r="XS108" s="231"/>
      <c r="XT108" s="231"/>
      <c r="XU108" s="231"/>
      <c r="XV108" s="231"/>
      <c r="XW108" s="231"/>
      <c r="XX108" s="231"/>
      <c r="XY108" s="231"/>
      <c r="XZ108" s="231"/>
      <c r="YA108" s="231"/>
      <c r="YB108" s="231"/>
      <c r="YC108" s="231"/>
      <c r="YD108" s="231"/>
      <c r="YE108" s="231"/>
      <c r="YF108" s="231"/>
      <c r="YG108" s="231"/>
      <c r="YH108" s="231"/>
      <c r="YI108" s="231"/>
      <c r="YJ108" s="231"/>
      <c r="YK108" s="231"/>
      <c r="YL108" s="231"/>
      <c r="YM108" s="231"/>
      <c r="YN108" s="231"/>
      <c r="YO108" s="231"/>
      <c r="YP108" s="231"/>
      <c r="YQ108" s="231"/>
      <c r="YR108" s="231"/>
      <c r="YS108" s="231"/>
      <c r="YT108" s="231"/>
      <c r="YU108" s="231"/>
      <c r="YV108" s="231"/>
      <c r="YW108" s="231"/>
      <c r="YX108" s="231"/>
      <c r="YY108" s="231"/>
      <c r="YZ108" s="231"/>
      <c r="ZA108" s="231"/>
      <c r="ZB108" s="231"/>
      <c r="ZC108" s="231"/>
      <c r="ZD108" s="231"/>
      <c r="ZE108" s="231"/>
      <c r="ZF108" s="231"/>
      <c r="ZG108" s="231"/>
      <c r="ZH108" s="231"/>
      <c r="ZI108" s="231"/>
      <c r="ZJ108" s="231"/>
      <c r="ZK108" s="231"/>
      <c r="ZL108" s="231"/>
      <c r="ZM108" s="231"/>
      <c r="ZN108" s="231"/>
      <c r="ZO108" s="231"/>
      <c r="ZP108" s="231"/>
      <c r="ZQ108" s="231"/>
      <c r="ZR108" s="231"/>
      <c r="ZS108" s="231"/>
      <c r="ZT108" s="231"/>
      <c r="ZU108" s="231"/>
      <c r="ZV108" s="231"/>
      <c r="ZW108" s="231"/>
      <c r="ZX108" s="231"/>
      <c r="ZY108" s="231"/>
      <c r="ZZ108" s="231"/>
      <c r="AAA108" s="231"/>
      <c r="AAB108" s="231"/>
      <c r="AAC108" s="231"/>
      <c r="AAD108" s="231"/>
      <c r="AAE108" s="231"/>
      <c r="AAF108" s="231"/>
      <c r="AAG108" s="231"/>
      <c r="AAH108" s="231"/>
      <c r="AAI108" s="231"/>
      <c r="AAJ108" s="231"/>
      <c r="AAK108" s="231"/>
      <c r="AAL108" s="231"/>
      <c r="AAM108" s="231"/>
      <c r="AAN108" s="231"/>
      <c r="AAO108" s="231"/>
      <c r="AAP108" s="231"/>
      <c r="AAQ108" s="231"/>
      <c r="AAR108" s="231"/>
      <c r="AAS108" s="231"/>
      <c r="AAT108" s="231"/>
      <c r="AAU108" s="231"/>
      <c r="AAV108" s="231"/>
      <c r="AAW108" s="231"/>
      <c r="AAX108" s="231"/>
      <c r="AAY108" s="231"/>
      <c r="AAZ108" s="231"/>
      <c r="ABA108" s="231"/>
      <c r="ABB108" s="231"/>
      <c r="ABC108" s="231"/>
      <c r="ABD108" s="231"/>
      <c r="ABE108" s="231"/>
      <c r="ABF108" s="231"/>
      <c r="ABG108" s="231"/>
      <c r="ABH108" s="231"/>
      <c r="ABI108" s="231"/>
      <c r="ABJ108" s="231"/>
      <c r="ABK108" s="231"/>
      <c r="ABL108" s="231"/>
      <c r="ABM108" s="231"/>
      <c r="ABN108" s="231"/>
      <c r="ABO108" s="231"/>
      <c r="ABP108" s="231"/>
      <c r="ABQ108" s="231"/>
      <c r="ABR108" s="231"/>
      <c r="ABS108" s="231"/>
      <c r="ABT108" s="231"/>
      <c r="ABU108" s="231"/>
      <c r="ABV108" s="231"/>
      <c r="ABW108" s="231"/>
      <c r="ABX108" s="231"/>
      <c r="ABY108" s="231"/>
      <c r="ABZ108" s="231"/>
      <c r="ACA108" s="231"/>
      <c r="ACB108" s="231"/>
      <c r="ACC108" s="231"/>
      <c r="ACD108" s="231"/>
      <c r="ACE108" s="231"/>
      <c r="ACF108" s="231"/>
      <c r="ACG108" s="231"/>
      <c r="ACH108" s="231"/>
      <c r="ACI108" s="231"/>
      <c r="ACJ108" s="231"/>
      <c r="ACK108" s="231"/>
      <c r="ACL108" s="231"/>
      <c r="ACM108" s="231"/>
      <c r="ACN108" s="231"/>
      <c r="ACO108" s="231"/>
      <c r="ACP108" s="231"/>
      <c r="ACQ108" s="231"/>
      <c r="ACR108" s="231"/>
      <c r="ACS108" s="231"/>
      <c r="ACT108" s="231"/>
      <c r="ACU108" s="231"/>
      <c r="ACV108" s="231"/>
      <c r="ACW108" s="231"/>
      <c r="ACX108" s="231"/>
      <c r="ACY108" s="231"/>
      <c r="ACZ108" s="231"/>
      <c r="ADA108" s="231"/>
      <c r="ADB108" s="231"/>
      <c r="ADC108" s="231"/>
      <c r="ADD108" s="231"/>
      <c r="ADE108" s="231"/>
      <c r="ADF108" s="231"/>
      <c r="ADG108" s="231"/>
      <c r="ADH108" s="231"/>
      <c r="ADI108" s="231"/>
      <c r="ADJ108" s="231"/>
      <c r="ADK108" s="231"/>
      <c r="ADL108" s="231"/>
      <c r="ADM108" s="231"/>
      <c r="ADN108" s="231"/>
      <c r="ADO108" s="231"/>
      <c r="ADP108" s="231"/>
      <c r="ADQ108" s="231"/>
      <c r="ADR108" s="231"/>
      <c r="ADS108" s="231"/>
      <c r="ADT108" s="231"/>
      <c r="ADU108" s="231"/>
      <c r="ADV108" s="231"/>
      <c r="ADW108" s="231"/>
      <c r="ADX108" s="231"/>
      <c r="ADY108" s="231"/>
      <c r="ADZ108" s="231"/>
      <c r="AEA108" s="231"/>
      <c r="AEB108" s="231"/>
      <c r="AEC108" s="231"/>
      <c r="AED108" s="231"/>
      <c r="AEE108" s="231"/>
      <c r="AEF108" s="231"/>
      <c r="AEG108" s="231"/>
      <c r="AEH108" s="231"/>
      <c r="AEI108" s="231"/>
      <c r="AEJ108" s="231"/>
      <c r="AEK108" s="231"/>
      <c r="AEL108" s="231"/>
      <c r="AEM108" s="231"/>
      <c r="AEN108" s="231"/>
      <c r="AEO108" s="231"/>
      <c r="AEP108" s="231"/>
      <c r="AEQ108" s="231"/>
      <c r="AER108" s="231"/>
      <c r="AES108" s="231"/>
      <c r="AET108" s="231"/>
      <c r="AEU108" s="231"/>
      <c r="AEV108" s="231"/>
      <c r="AEW108" s="231"/>
      <c r="AEX108" s="231"/>
      <c r="AEY108" s="231"/>
      <c r="AEZ108" s="231"/>
      <c r="AFA108" s="231"/>
      <c r="AFB108" s="231"/>
      <c r="AFC108" s="231"/>
      <c r="AFD108" s="231"/>
      <c r="AFE108" s="231"/>
      <c r="AFF108" s="231"/>
      <c r="AFG108" s="231"/>
      <c r="AFH108" s="231"/>
      <c r="AFI108" s="231"/>
      <c r="AFJ108" s="231"/>
      <c r="AFK108" s="231"/>
      <c r="AFL108" s="231"/>
      <c r="AFM108" s="231"/>
      <c r="AFN108" s="231"/>
      <c r="AFO108" s="231"/>
      <c r="AFP108" s="231"/>
      <c r="AFQ108" s="231"/>
      <c r="AFR108" s="231"/>
      <c r="AFS108" s="231"/>
      <c r="AFT108" s="231"/>
      <c r="AFU108" s="231"/>
      <c r="AFV108" s="231"/>
      <c r="AFW108" s="231"/>
      <c r="AFX108" s="231"/>
      <c r="AFY108" s="231"/>
      <c r="AFZ108" s="231"/>
      <c r="AGA108" s="231"/>
      <c r="AGB108" s="231"/>
      <c r="AGC108" s="231"/>
      <c r="AGD108" s="231"/>
      <c r="AGE108" s="231"/>
      <c r="AGF108" s="231"/>
      <c r="AGG108" s="231"/>
      <c r="AGH108" s="231"/>
      <c r="AGI108" s="231"/>
      <c r="AGJ108" s="231"/>
      <c r="AGK108" s="231"/>
      <c r="AGL108" s="231"/>
      <c r="AGM108" s="231"/>
      <c r="AGN108" s="231"/>
      <c r="AGO108" s="231"/>
      <c r="AGP108" s="231"/>
      <c r="AGQ108" s="231"/>
      <c r="AGR108" s="231"/>
      <c r="AGS108" s="231"/>
      <c r="AGT108" s="231"/>
      <c r="AGU108" s="231"/>
      <c r="AGV108" s="231"/>
      <c r="AGW108" s="231"/>
      <c r="AGX108" s="231"/>
      <c r="AGY108" s="231"/>
      <c r="AGZ108" s="231"/>
      <c r="AHA108" s="231"/>
      <c r="AHB108" s="231"/>
      <c r="AHC108" s="231"/>
      <c r="AHD108" s="231"/>
      <c r="AHE108" s="231"/>
      <c r="AHF108" s="231"/>
      <c r="AHG108" s="231"/>
      <c r="AHH108" s="231"/>
      <c r="AHI108" s="231"/>
      <c r="AHJ108" s="231"/>
      <c r="AHK108" s="231"/>
      <c r="AHL108" s="231"/>
      <c r="AHM108" s="231"/>
      <c r="AHN108" s="231"/>
      <c r="AHO108" s="231"/>
      <c r="AHP108" s="231"/>
      <c r="AHQ108" s="231"/>
      <c r="AHR108" s="231"/>
      <c r="AHS108" s="231"/>
      <c r="AHT108" s="231"/>
      <c r="AHU108" s="231"/>
      <c r="AHV108" s="231"/>
      <c r="AHW108" s="231"/>
      <c r="AHX108" s="231"/>
      <c r="AHY108" s="231"/>
      <c r="AHZ108" s="231"/>
      <c r="AIA108" s="231"/>
      <c r="AIB108" s="231"/>
      <c r="AIC108" s="231"/>
      <c r="AID108" s="231"/>
      <c r="AIE108" s="231"/>
      <c r="AIF108" s="231"/>
      <c r="AIG108" s="231"/>
      <c r="AIH108" s="231"/>
      <c r="AII108" s="231"/>
      <c r="AIJ108" s="231"/>
      <c r="AIK108" s="231"/>
      <c r="AIL108" s="231"/>
      <c r="AIM108" s="231"/>
      <c r="AIN108" s="231"/>
      <c r="AIO108" s="231"/>
      <c r="AIP108" s="231"/>
      <c r="AIQ108" s="231"/>
      <c r="AIR108" s="231"/>
      <c r="AIS108" s="231"/>
      <c r="AIT108" s="231"/>
      <c r="AIU108" s="231"/>
      <c r="AIV108" s="231"/>
      <c r="AIW108" s="231"/>
      <c r="AIX108" s="231"/>
      <c r="AIY108" s="231"/>
      <c r="AIZ108" s="231"/>
      <c r="AJA108" s="231"/>
      <c r="AJB108" s="231"/>
      <c r="AJC108" s="231"/>
      <c r="AJD108" s="231"/>
      <c r="AJE108" s="231"/>
      <c r="AJF108" s="231"/>
      <c r="AJG108" s="231"/>
      <c r="AJH108" s="231"/>
      <c r="AJI108" s="231"/>
      <c r="AJJ108" s="231"/>
      <c r="AJK108" s="231"/>
      <c r="AJL108" s="231"/>
      <c r="AJM108" s="231"/>
      <c r="AJN108" s="231"/>
      <c r="AJO108" s="231"/>
      <c r="AJP108" s="231"/>
      <c r="AJQ108" s="231"/>
      <c r="AJR108" s="231"/>
      <c r="AJS108" s="231"/>
      <c r="AJT108" s="231"/>
      <c r="AJU108" s="231"/>
      <c r="AJV108" s="231"/>
      <c r="AJW108" s="231"/>
      <c r="AJX108" s="231"/>
      <c r="AJY108" s="231"/>
      <c r="AJZ108" s="231"/>
      <c r="AKA108" s="231"/>
      <c r="AKB108" s="231"/>
      <c r="AKC108" s="231"/>
      <c r="AKD108" s="231"/>
      <c r="AKE108" s="231"/>
      <c r="AKF108" s="231"/>
      <c r="AKG108" s="231"/>
      <c r="AKH108" s="231"/>
      <c r="AKI108" s="231"/>
      <c r="AKJ108" s="231"/>
      <c r="AKK108" s="231"/>
      <c r="AKL108" s="231"/>
      <c r="AKM108" s="231"/>
      <c r="AKN108" s="231"/>
      <c r="AKO108" s="231"/>
      <c r="AKP108" s="231"/>
      <c r="AKQ108" s="231"/>
      <c r="AKR108" s="231"/>
      <c r="AKS108" s="231"/>
      <c r="AKT108" s="231"/>
      <c r="AKU108" s="231"/>
      <c r="AKV108" s="231"/>
      <c r="AKW108" s="231"/>
      <c r="AKX108" s="231"/>
      <c r="AKY108" s="231"/>
      <c r="AKZ108" s="231"/>
      <c r="ALA108" s="231"/>
      <c r="ALB108" s="231"/>
      <c r="ALC108" s="231"/>
      <c r="ALD108" s="231"/>
      <c r="ALE108" s="231"/>
      <c r="ALF108" s="231"/>
      <c r="ALG108" s="231"/>
      <c r="ALH108" s="231"/>
      <c r="ALI108" s="231"/>
      <c r="ALJ108" s="231"/>
      <c r="ALK108" s="231"/>
      <c r="ALL108" s="231"/>
      <c r="ALM108" s="231"/>
      <c r="ALN108" s="231"/>
      <c r="ALO108" s="231"/>
      <c r="ALP108" s="231"/>
      <c r="ALQ108" s="231"/>
      <c r="ALR108" s="231"/>
      <c r="ALS108" s="231"/>
      <c r="ALT108" s="231"/>
      <c r="ALU108" s="231"/>
      <c r="ALV108" s="231"/>
      <c r="ALW108" s="231"/>
      <c r="ALX108" s="231"/>
      <c r="ALY108" s="231"/>
      <c r="ALZ108" s="231"/>
      <c r="AMA108" s="231"/>
      <c r="AMB108" s="231"/>
      <c r="AMC108" s="231"/>
      <c r="AMD108" s="231"/>
      <c r="AME108" s="231"/>
      <c r="AMF108" s="231"/>
      <c r="AMG108" s="231"/>
      <c r="AMH108" s="231"/>
      <c r="AMI108" s="231"/>
      <c r="AMJ108" s="231"/>
      <c r="AMK108" s="231"/>
    </row>
    <row r="109" spans="1:1025" s="250" customFormat="1" ht="20.25" customHeight="1">
      <c r="A109" s="186"/>
      <c r="B109" s="243" t="s">
        <v>12</v>
      </c>
      <c r="C109" s="244" t="s">
        <v>7</v>
      </c>
      <c r="D109" s="245" t="s">
        <v>247</v>
      </c>
      <c r="E109" s="246" t="s">
        <v>248</v>
      </c>
      <c r="F109" s="247" t="s">
        <v>242</v>
      </c>
      <c r="G109" s="245" t="s">
        <v>240</v>
      </c>
      <c r="H109" s="248" t="s">
        <v>56</v>
      </c>
      <c r="I109" s="266">
        <v>17195</v>
      </c>
      <c r="J109" s="15"/>
      <c r="K109" s="15"/>
      <c r="L109" s="29"/>
      <c r="M109" s="249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  <c r="AR109" s="231"/>
      <c r="AS109" s="231"/>
      <c r="AT109" s="231"/>
      <c r="AU109" s="231"/>
      <c r="AV109" s="231"/>
      <c r="AW109" s="231"/>
      <c r="AX109" s="231"/>
      <c r="AY109" s="231"/>
      <c r="AZ109" s="231"/>
      <c r="BA109" s="231"/>
      <c r="BB109" s="231"/>
      <c r="BC109" s="231"/>
      <c r="BD109" s="231"/>
      <c r="BE109" s="231"/>
      <c r="BF109" s="231"/>
      <c r="BG109" s="231"/>
      <c r="BH109" s="231"/>
      <c r="BI109" s="231"/>
      <c r="BJ109" s="231"/>
      <c r="BK109" s="231"/>
      <c r="BL109" s="231"/>
      <c r="BM109" s="231"/>
      <c r="BN109" s="231"/>
      <c r="BO109" s="231"/>
      <c r="BP109" s="231"/>
      <c r="BQ109" s="231"/>
      <c r="BR109" s="231"/>
      <c r="BS109" s="231"/>
      <c r="BT109" s="231"/>
      <c r="BU109" s="231"/>
      <c r="BV109" s="231"/>
      <c r="BW109" s="231"/>
      <c r="BX109" s="231"/>
      <c r="BY109" s="231"/>
      <c r="BZ109" s="231"/>
      <c r="CA109" s="231"/>
      <c r="CB109" s="231"/>
      <c r="CC109" s="231"/>
      <c r="CD109" s="231"/>
      <c r="CE109" s="231"/>
      <c r="CF109" s="231"/>
      <c r="CG109" s="231"/>
      <c r="CH109" s="231"/>
      <c r="CI109" s="231"/>
      <c r="CJ109" s="231"/>
      <c r="CK109" s="231"/>
      <c r="CL109" s="231"/>
      <c r="CM109" s="231"/>
      <c r="CN109" s="231"/>
      <c r="CO109" s="231"/>
      <c r="CP109" s="231"/>
      <c r="CQ109" s="231"/>
      <c r="CR109" s="231"/>
      <c r="CS109" s="231"/>
      <c r="CT109" s="231"/>
      <c r="CU109" s="231"/>
      <c r="CV109" s="231"/>
      <c r="CW109" s="231"/>
      <c r="CX109" s="231"/>
      <c r="CY109" s="231"/>
      <c r="CZ109" s="231"/>
      <c r="DA109" s="231"/>
      <c r="DB109" s="231"/>
      <c r="DC109" s="231"/>
      <c r="DD109" s="231"/>
      <c r="DE109" s="231"/>
      <c r="DF109" s="231"/>
      <c r="DG109" s="231"/>
      <c r="DH109" s="231"/>
      <c r="DI109" s="231"/>
      <c r="DJ109" s="231"/>
      <c r="DK109" s="231"/>
      <c r="DL109" s="231"/>
      <c r="DM109" s="231"/>
      <c r="DN109" s="231"/>
      <c r="DO109" s="231"/>
      <c r="DP109" s="231"/>
      <c r="DQ109" s="231"/>
      <c r="DR109" s="231"/>
      <c r="DS109" s="231"/>
      <c r="DT109" s="231"/>
      <c r="DU109" s="231"/>
      <c r="DV109" s="231"/>
      <c r="DW109" s="231"/>
      <c r="DX109" s="231"/>
      <c r="DY109" s="231"/>
      <c r="DZ109" s="231"/>
      <c r="EA109" s="231"/>
      <c r="EB109" s="231"/>
      <c r="EC109" s="231"/>
      <c r="ED109" s="231"/>
      <c r="EE109" s="231"/>
      <c r="EF109" s="231"/>
      <c r="EG109" s="231"/>
      <c r="EH109" s="231"/>
      <c r="EI109" s="231"/>
      <c r="EJ109" s="231"/>
      <c r="EK109" s="231"/>
      <c r="EL109" s="231"/>
      <c r="EM109" s="231"/>
      <c r="EN109" s="231"/>
      <c r="EO109" s="231"/>
      <c r="EP109" s="231"/>
      <c r="EQ109" s="231"/>
      <c r="ER109" s="231"/>
      <c r="ES109" s="231"/>
      <c r="ET109" s="231"/>
      <c r="EU109" s="231"/>
      <c r="EV109" s="231"/>
      <c r="EW109" s="231"/>
      <c r="EX109" s="231"/>
      <c r="EY109" s="231"/>
      <c r="EZ109" s="231"/>
      <c r="FA109" s="231"/>
      <c r="FB109" s="231"/>
      <c r="FC109" s="231"/>
      <c r="FD109" s="231"/>
      <c r="FE109" s="231"/>
      <c r="FF109" s="231"/>
      <c r="FG109" s="231"/>
      <c r="FH109" s="231"/>
      <c r="FI109" s="231"/>
      <c r="FJ109" s="231"/>
      <c r="FK109" s="231"/>
      <c r="FL109" s="231"/>
      <c r="FM109" s="231"/>
      <c r="FN109" s="231"/>
      <c r="FO109" s="231"/>
      <c r="FP109" s="231"/>
      <c r="FQ109" s="231"/>
      <c r="FR109" s="231"/>
      <c r="FS109" s="231"/>
      <c r="FT109" s="231"/>
      <c r="FU109" s="231"/>
      <c r="FV109" s="231"/>
      <c r="FW109" s="231"/>
      <c r="FX109" s="231"/>
      <c r="FY109" s="231"/>
      <c r="FZ109" s="231"/>
      <c r="GA109" s="231"/>
      <c r="GB109" s="231"/>
      <c r="GC109" s="231"/>
      <c r="GD109" s="231"/>
      <c r="GE109" s="231"/>
      <c r="GF109" s="231"/>
      <c r="GG109" s="231"/>
      <c r="GH109" s="231"/>
      <c r="GI109" s="231"/>
      <c r="GJ109" s="231"/>
      <c r="GK109" s="231"/>
      <c r="GL109" s="231"/>
      <c r="GM109" s="231"/>
      <c r="GN109" s="231"/>
      <c r="GO109" s="231"/>
      <c r="GP109" s="231"/>
      <c r="GQ109" s="231"/>
      <c r="GR109" s="231"/>
      <c r="GS109" s="231"/>
      <c r="GT109" s="231"/>
      <c r="GU109" s="231"/>
      <c r="GV109" s="231"/>
      <c r="GW109" s="231"/>
      <c r="GX109" s="231"/>
      <c r="GY109" s="231"/>
      <c r="GZ109" s="231"/>
      <c r="HA109" s="231"/>
      <c r="HB109" s="231"/>
      <c r="HC109" s="231"/>
      <c r="HD109" s="231"/>
      <c r="HE109" s="231"/>
      <c r="HF109" s="231"/>
      <c r="HG109" s="231"/>
      <c r="HH109" s="231"/>
      <c r="HI109" s="231"/>
      <c r="HJ109" s="231"/>
      <c r="HK109" s="231"/>
      <c r="HL109" s="231"/>
      <c r="HM109" s="231"/>
      <c r="HN109" s="231"/>
      <c r="HO109" s="231"/>
      <c r="HP109" s="231"/>
      <c r="HQ109" s="231"/>
      <c r="HR109" s="231"/>
      <c r="HS109" s="231"/>
      <c r="HT109" s="231"/>
      <c r="HU109" s="231"/>
      <c r="HV109" s="231"/>
      <c r="HW109" s="231"/>
      <c r="HX109" s="231"/>
      <c r="HY109" s="231"/>
      <c r="HZ109" s="231"/>
      <c r="IA109" s="231"/>
      <c r="IB109" s="231"/>
      <c r="IC109" s="231"/>
      <c r="ID109" s="231"/>
      <c r="IE109" s="231"/>
      <c r="IF109" s="231"/>
      <c r="IG109" s="231"/>
      <c r="IH109" s="231"/>
      <c r="II109" s="231"/>
      <c r="IJ109" s="231"/>
      <c r="IK109" s="231"/>
      <c r="IL109" s="231"/>
      <c r="IM109" s="231"/>
      <c r="IN109" s="231"/>
      <c r="IO109" s="231"/>
      <c r="IP109" s="231"/>
      <c r="IQ109" s="231"/>
      <c r="IR109" s="231"/>
      <c r="IS109" s="231"/>
      <c r="IT109" s="231"/>
      <c r="IU109" s="231"/>
      <c r="IV109" s="231"/>
      <c r="IW109" s="231"/>
      <c r="IX109" s="231"/>
      <c r="IY109" s="231"/>
      <c r="IZ109" s="231"/>
      <c r="JA109" s="231"/>
      <c r="JB109" s="231"/>
      <c r="JC109" s="231"/>
      <c r="JD109" s="231"/>
      <c r="JE109" s="231"/>
      <c r="JF109" s="231"/>
      <c r="JG109" s="231"/>
      <c r="JH109" s="231"/>
      <c r="JI109" s="231"/>
      <c r="JJ109" s="231"/>
      <c r="JK109" s="231"/>
      <c r="JL109" s="231"/>
      <c r="JM109" s="231"/>
      <c r="JN109" s="231"/>
      <c r="JO109" s="231"/>
      <c r="JP109" s="231"/>
      <c r="JQ109" s="231"/>
      <c r="JR109" s="231"/>
      <c r="JS109" s="231"/>
      <c r="JT109" s="231"/>
      <c r="JU109" s="231"/>
      <c r="JV109" s="231"/>
      <c r="JW109" s="231"/>
      <c r="JX109" s="231"/>
      <c r="JY109" s="231"/>
      <c r="JZ109" s="231"/>
      <c r="KA109" s="231"/>
      <c r="KB109" s="231"/>
      <c r="KC109" s="231"/>
      <c r="KD109" s="231"/>
      <c r="KE109" s="231"/>
      <c r="KF109" s="231"/>
      <c r="KG109" s="231"/>
      <c r="KH109" s="231"/>
      <c r="KI109" s="231"/>
      <c r="KJ109" s="231"/>
      <c r="KK109" s="231"/>
      <c r="KL109" s="231"/>
      <c r="KM109" s="231"/>
      <c r="KN109" s="231"/>
      <c r="KO109" s="231"/>
      <c r="KP109" s="231"/>
      <c r="KQ109" s="231"/>
      <c r="KR109" s="231"/>
      <c r="KS109" s="231"/>
      <c r="KT109" s="231"/>
      <c r="KU109" s="231"/>
      <c r="KV109" s="231"/>
      <c r="KW109" s="231"/>
      <c r="KX109" s="231"/>
      <c r="KY109" s="231"/>
      <c r="KZ109" s="231"/>
      <c r="LA109" s="231"/>
      <c r="LB109" s="231"/>
      <c r="LC109" s="231"/>
      <c r="LD109" s="231"/>
      <c r="LE109" s="231"/>
      <c r="LF109" s="231"/>
      <c r="LG109" s="231"/>
      <c r="LH109" s="231"/>
      <c r="LI109" s="231"/>
      <c r="LJ109" s="231"/>
      <c r="LK109" s="231"/>
      <c r="LL109" s="231"/>
      <c r="LM109" s="231"/>
      <c r="LN109" s="231"/>
      <c r="LO109" s="231"/>
      <c r="LP109" s="231"/>
      <c r="LQ109" s="231"/>
      <c r="LR109" s="231"/>
      <c r="LS109" s="231"/>
      <c r="LT109" s="231"/>
      <c r="LU109" s="231"/>
      <c r="LV109" s="231"/>
      <c r="LW109" s="231"/>
      <c r="LX109" s="231"/>
      <c r="LY109" s="231"/>
      <c r="LZ109" s="231"/>
      <c r="MA109" s="231"/>
      <c r="MB109" s="231"/>
      <c r="MC109" s="231"/>
      <c r="MD109" s="231"/>
      <c r="ME109" s="231"/>
      <c r="MF109" s="231"/>
      <c r="MG109" s="231"/>
      <c r="MH109" s="231"/>
      <c r="MI109" s="231"/>
      <c r="MJ109" s="231"/>
      <c r="MK109" s="231"/>
      <c r="ML109" s="231"/>
      <c r="MM109" s="231"/>
      <c r="MN109" s="231"/>
      <c r="MO109" s="231"/>
      <c r="MP109" s="231"/>
      <c r="MQ109" s="231"/>
      <c r="MR109" s="231"/>
      <c r="MS109" s="231"/>
      <c r="MT109" s="231"/>
      <c r="MU109" s="231"/>
      <c r="MV109" s="231"/>
      <c r="MW109" s="231"/>
      <c r="MX109" s="231"/>
      <c r="MY109" s="231"/>
      <c r="MZ109" s="231"/>
      <c r="NA109" s="231"/>
      <c r="NB109" s="231"/>
      <c r="NC109" s="231"/>
      <c r="ND109" s="231"/>
      <c r="NE109" s="231"/>
      <c r="NF109" s="231"/>
      <c r="NG109" s="231"/>
      <c r="NH109" s="231"/>
      <c r="NI109" s="231"/>
      <c r="NJ109" s="231"/>
      <c r="NK109" s="231"/>
      <c r="NL109" s="231"/>
      <c r="NM109" s="231"/>
      <c r="NN109" s="231"/>
      <c r="NO109" s="231"/>
      <c r="NP109" s="231"/>
      <c r="NQ109" s="231"/>
      <c r="NR109" s="231"/>
      <c r="NS109" s="231"/>
      <c r="NT109" s="231"/>
      <c r="NU109" s="231"/>
      <c r="NV109" s="231"/>
      <c r="NW109" s="231"/>
      <c r="NX109" s="231"/>
      <c r="NY109" s="231"/>
      <c r="NZ109" s="231"/>
      <c r="OA109" s="231"/>
      <c r="OB109" s="231"/>
      <c r="OC109" s="231"/>
      <c r="OD109" s="231"/>
      <c r="OE109" s="231"/>
      <c r="OF109" s="231"/>
      <c r="OG109" s="231"/>
      <c r="OH109" s="231"/>
      <c r="OI109" s="231"/>
      <c r="OJ109" s="231"/>
      <c r="OK109" s="231"/>
      <c r="OL109" s="231"/>
      <c r="OM109" s="231"/>
      <c r="ON109" s="231"/>
      <c r="OO109" s="231"/>
      <c r="OP109" s="231"/>
      <c r="OQ109" s="231"/>
      <c r="OR109" s="231"/>
      <c r="OS109" s="231"/>
      <c r="OT109" s="231"/>
      <c r="OU109" s="231"/>
      <c r="OV109" s="231"/>
      <c r="OW109" s="231"/>
      <c r="OX109" s="231"/>
      <c r="OY109" s="231"/>
      <c r="OZ109" s="231"/>
      <c r="PA109" s="231"/>
      <c r="PB109" s="231"/>
      <c r="PC109" s="231"/>
      <c r="PD109" s="231"/>
      <c r="PE109" s="231"/>
      <c r="PF109" s="231"/>
      <c r="PG109" s="231"/>
      <c r="PH109" s="231"/>
      <c r="PI109" s="231"/>
      <c r="PJ109" s="231"/>
      <c r="PK109" s="231"/>
      <c r="PL109" s="231"/>
      <c r="PM109" s="231"/>
      <c r="PN109" s="231"/>
      <c r="PO109" s="231"/>
      <c r="PP109" s="231"/>
      <c r="PQ109" s="231"/>
      <c r="PR109" s="231"/>
      <c r="PS109" s="231"/>
      <c r="PT109" s="231"/>
      <c r="PU109" s="231"/>
      <c r="PV109" s="231"/>
      <c r="PW109" s="231"/>
      <c r="PX109" s="231"/>
      <c r="PY109" s="231"/>
      <c r="PZ109" s="231"/>
      <c r="QA109" s="231"/>
      <c r="QB109" s="231"/>
      <c r="QC109" s="231"/>
      <c r="QD109" s="231"/>
      <c r="QE109" s="231"/>
      <c r="QF109" s="231"/>
      <c r="QG109" s="231"/>
      <c r="QH109" s="231"/>
      <c r="QI109" s="231"/>
      <c r="QJ109" s="231"/>
      <c r="QK109" s="231"/>
      <c r="QL109" s="231"/>
      <c r="QM109" s="231"/>
      <c r="QN109" s="231"/>
      <c r="QO109" s="231"/>
      <c r="QP109" s="231"/>
      <c r="QQ109" s="231"/>
      <c r="QR109" s="231"/>
      <c r="QS109" s="231"/>
      <c r="QT109" s="231"/>
      <c r="QU109" s="231"/>
      <c r="QV109" s="231"/>
      <c r="QW109" s="231"/>
      <c r="QX109" s="231"/>
      <c r="QY109" s="231"/>
      <c r="QZ109" s="231"/>
      <c r="RA109" s="231"/>
      <c r="RB109" s="231"/>
      <c r="RC109" s="231"/>
      <c r="RD109" s="231"/>
      <c r="RE109" s="231"/>
      <c r="RF109" s="231"/>
      <c r="RG109" s="231"/>
      <c r="RH109" s="231"/>
      <c r="RI109" s="231"/>
      <c r="RJ109" s="231"/>
      <c r="RK109" s="231"/>
      <c r="RL109" s="231"/>
      <c r="RM109" s="231"/>
      <c r="RN109" s="231"/>
      <c r="RO109" s="231"/>
      <c r="RP109" s="231"/>
      <c r="RQ109" s="231"/>
      <c r="RR109" s="231"/>
      <c r="RS109" s="231"/>
      <c r="RT109" s="231"/>
      <c r="RU109" s="231"/>
      <c r="RV109" s="231"/>
      <c r="RW109" s="231"/>
      <c r="RX109" s="231"/>
      <c r="RY109" s="231"/>
      <c r="RZ109" s="231"/>
      <c r="SA109" s="231"/>
      <c r="SB109" s="231"/>
      <c r="SC109" s="231"/>
      <c r="SD109" s="231"/>
      <c r="SE109" s="231"/>
      <c r="SF109" s="231"/>
      <c r="SG109" s="231"/>
      <c r="SH109" s="231"/>
      <c r="SI109" s="231"/>
      <c r="SJ109" s="231"/>
      <c r="SK109" s="231"/>
      <c r="SL109" s="231"/>
      <c r="SM109" s="231"/>
      <c r="SN109" s="231"/>
      <c r="SO109" s="231"/>
      <c r="SP109" s="231"/>
      <c r="SQ109" s="231"/>
      <c r="SR109" s="231"/>
      <c r="SS109" s="231"/>
      <c r="ST109" s="231"/>
      <c r="SU109" s="231"/>
      <c r="SV109" s="231"/>
      <c r="SW109" s="231"/>
      <c r="SX109" s="231"/>
      <c r="SY109" s="231"/>
      <c r="SZ109" s="231"/>
      <c r="TA109" s="231"/>
      <c r="TB109" s="231"/>
      <c r="TC109" s="231"/>
      <c r="TD109" s="231"/>
      <c r="TE109" s="231"/>
      <c r="TF109" s="231"/>
      <c r="TG109" s="231"/>
      <c r="TH109" s="231"/>
      <c r="TI109" s="231"/>
      <c r="TJ109" s="231"/>
      <c r="TK109" s="231"/>
      <c r="TL109" s="231"/>
      <c r="TM109" s="231"/>
      <c r="TN109" s="231"/>
      <c r="TO109" s="231"/>
      <c r="TP109" s="231"/>
      <c r="TQ109" s="231"/>
      <c r="TR109" s="231"/>
      <c r="TS109" s="231"/>
      <c r="TT109" s="231"/>
      <c r="TU109" s="231"/>
      <c r="TV109" s="231"/>
      <c r="TW109" s="231"/>
      <c r="TX109" s="231"/>
      <c r="TY109" s="231"/>
      <c r="TZ109" s="231"/>
      <c r="UA109" s="231"/>
      <c r="UB109" s="231"/>
      <c r="UC109" s="231"/>
      <c r="UD109" s="231"/>
      <c r="UE109" s="231"/>
      <c r="UF109" s="231"/>
      <c r="UG109" s="231"/>
      <c r="UH109" s="231"/>
      <c r="UI109" s="231"/>
      <c r="UJ109" s="231"/>
      <c r="UK109" s="231"/>
      <c r="UL109" s="231"/>
      <c r="UM109" s="231"/>
      <c r="UN109" s="231"/>
      <c r="UO109" s="231"/>
      <c r="UP109" s="231"/>
      <c r="UQ109" s="231"/>
      <c r="UR109" s="231"/>
      <c r="US109" s="231"/>
      <c r="UT109" s="231"/>
      <c r="UU109" s="231"/>
      <c r="UV109" s="231"/>
      <c r="UW109" s="231"/>
      <c r="UX109" s="231"/>
      <c r="UY109" s="231"/>
      <c r="UZ109" s="231"/>
      <c r="VA109" s="231"/>
      <c r="VB109" s="231"/>
      <c r="VC109" s="231"/>
      <c r="VD109" s="231"/>
      <c r="VE109" s="231"/>
      <c r="VF109" s="231"/>
      <c r="VG109" s="231"/>
      <c r="VH109" s="231"/>
      <c r="VI109" s="231"/>
      <c r="VJ109" s="231"/>
      <c r="VK109" s="231"/>
      <c r="VL109" s="231"/>
      <c r="VM109" s="231"/>
      <c r="VN109" s="231"/>
      <c r="VO109" s="231"/>
      <c r="VP109" s="231"/>
      <c r="VQ109" s="231"/>
      <c r="VR109" s="231"/>
      <c r="VS109" s="231"/>
      <c r="VT109" s="231"/>
      <c r="VU109" s="231"/>
      <c r="VV109" s="231"/>
      <c r="VW109" s="231"/>
      <c r="VX109" s="231"/>
      <c r="VY109" s="231"/>
      <c r="VZ109" s="231"/>
      <c r="WA109" s="231"/>
      <c r="WB109" s="231"/>
      <c r="WC109" s="231"/>
      <c r="WD109" s="231"/>
      <c r="WE109" s="231"/>
      <c r="WF109" s="231"/>
      <c r="WG109" s="231"/>
      <c r="WH109" s="231"/>
      <c r="WI109" s="231"/>
      <c r="WJ109" s="231"/>
      <c r="WK109" s="231"/>
      <c r="WL109" s="231"/>
      <c r="WM109" s="231"/>
      <c r="WN109" s="231"/>
      <c r="WO109" s="231"/>
      <c r="WP109" s="231"/>
      <c r="WQ109" s="231"/>
      <c r="WR109" s="231"/>
      <c r="WS109" s="231"/>
      <c r="WT109" s="231"/>
      <c r="WU109" s="231"/>
      <c r="WV109" s="231"/>
      <c r="WW109" s="231"/>
      <c r="WX109" s="231"/>
      <c r="WY109" s="231"/>
      <c r="WZ109" s="231"/>
      <c r="XA109" s="231"/>
      <c r="XB109" s="231"/>
      <c r="XC109" s="231"/>
      <c r="XD109" s="231"/>
      <c r="XE109" s="231"/>
      <c r="XF109" s="231"/>
      <c r="XG109" s="231"/>
      <c r="XH109" s="231"/>
      <c r="XI109" s="231"/>
      <c r="XJ109" s="231"/>
      <c r="XK109" s="231"/>
      <c r="XL109" s="231"/>
      <c r="XM109" s="231"/>
      <c r="XN109" s="231"/>
      <c r="XO109" s="231"/>
      <c r="XP109" s="231"/>
      <c r="XQ109" s="231"/>
      <c r="XR109" s="231"/>
      <c r="XS109" s="231"/>
      <c r="XT109" s="231"/>
      <c r="XU109" s="231"/>
      <c r="XV109" s="231"/>
      <c r="XW109" s="231"/>
      <c r="XX109" s="231"/>
      <c r="XY109" s="231"/>
      <c r="XZ109" s="231"/>
      <c r="YA109" s="231"/>
      <c r="YB109" s="231"/>
      <c r="YC109" s="231"/>
      <c r="YD109" s="231"/>
      <c r="YE109" s="231"/>
      <c r="YF109" s="231"/>
      <c r="YG109" s="231"/>
      <c r="YH109" s="231"/>
      <c r="YI109" s="231"/>
      <c r="YJ109" s="231"/>
      <c r="YK109" s="231"/>
      <c r="YL109" s="231"/>
      <c r="YM109" s="231"/>
      <c r="YN109" s="231"/>
      <c r="YO109" s="231"/>
      <c r="YP109" s="231"/>
      <c r="YQ109" s="231"/>
      <c r="YR109" s="231"/>
      <c r="YS109" s="231"/>
      <c r="YT109" s="231"/>
      <c r="YU109" s="231"/>
      <c r="YV109" s="231"/>
      <c r="YW109" s="231"/>
      <c r="YX109" s="231"/>
      <c r="YY109" s="231"/>
      <c r="YZ109" s="231"/>
      <c r="ZA109" s="231"/>
      <c r="ZB109" s="231"/>
      <c r="ZC109" s="231"/>
      <c r="ZD109" s="231"/>
      <c r="ZE109" s="231"/>
      <c r="ZF109" s="231"/>
      <c r="ZG109" s="231"/>
      <c r="ZH109" s="231"/>
      <c r="ZI109" s="231"/>
      <c r="ZJ109" s="231"/>
      <c r="ZK109" s="231"/>
      <c r="ZL109" s="231"/>
      <c r="ZM109" s="231"/>
      <c r="ZN109" s="231"/>
      <c r="ZO109" s="231"/>
      <c r="ZP109" s="231"/>
      <c r="ZQ109" s="231"/>
      <c r="ZR109" s="231"/>
      <c r="ZS109" s="231"/>
      <c r="ZT109" s="231"/>
      <c r="ZU109" s="231"/>
      <c r="ZV109" s="231"/>
      <c r="ZW109" s="231"/>
      <c r="ZX109" s="231"/>
      <c r="ZY109" s="231"/>
      <c r="ZZ109" s="231"/>
      <c r="AAA109" s="231"/>
      <c r="AAB109" s="231"/>
      <c r="AAC109" s="231"/>
      <c r="AAD109" s="231"/>
      <c r="AAE109" s="231"/>
      <c r="AAF109" s="231"/>
      <c r="AAG109" s="231"/>
      <c r="AAH109" s="231"/>
      <c r="AAI109" s="231"/>
      <c r="AAJ109" s="231"/>
      <c r="AAK109" s="231"/>
      <c r="AAL109" s="231"/>
      <c r="AAM109" s="231"/>
      <c r="AAN109" s="231"/>
      <c r="AAO109" s="231"/>
      <c r="AAP109" s="231"/>
      <c r="AAQ109" s="231"/>
      <c r="AAR109" s="231"/>
      <c r="AAS109" s="231"/>
      <c r="AAT109" s="231"/>
      <c r="AAU109" s="231"/>
      <c r="AAV109" s="231"/>
      <c r="AAW109" s="231"/>
      <c r="AAX109" s="231"/>
      <c r="AAY109" s="231"/>
      <c r="AAZ109" s="231"/>
      <c r="ABA109" s="231"/>
      <c r="ABB109" s="231"/>
      <c r="ABC109" s="231"/>
      <c r="ABD109" s="231"/>
      <c r="ABE109" s="231"/>
      <c r="ABF109" s="231"/>
      <c r="ABG109" s="231"/>
      <c r="ABH109" s="231"/>
      <c r="ABI109" s="231"/>
      <c r="ABJ109" s="231"/>
      <c r="ABK109" s="231"/>
      <c r="ABL109" s="231"/>
      <c r="ABM109" s="231"/>
      <c r="ABN109" s="231"/>
      <c r="ABO109" s="231"/>
      <c r="ABP109" s="231"/>
      <c r="ABQ109" s="231"/>
      <c r="ABR109" s="231"/>
      <c r="ABS109" s="231"/>
      <c r="ABT109" s="231"/>
      <c r="ABU109" s="231"/>
      <c r="ABV109" s="231"/>
      <c r="ABW109" s="231"/>
      <c r="ABX109" s="231"/>
      <c r="ABY109" s="231"/>
      <c r="ABZ109" s="231"/>
      <c r="ACA109" s="231"/>
      <c r="ACB109" s="231"/>
      <c r="ACC109" s="231"/>
      <c r="ACD109" s="231"/>
      <c r="ACE109" s="231"/>
      <c r="ACF109" s="231"/>
      <c r="ACG109" s="231"/>
      <c r="ACH109" s="231"/>
      <c r="ACI109" s="231"/>
      <c r="ACJ109" s="231"/>
      <c r="ACK109" s="231"/>
      <c r="ACL109" s="231"/>
      <c r="ACM109" s="231"/>
      <c r="ACN109" s="231"/>
      <c r="ACO109" s="231"/>
      <c r="ACP109" s="231"/>
      <c r="ACQ109" s="231"/>
      <c r="ACR109" s="231"/>
      <c r="ACS109" s="231"/>
      <c r="ACT109" s="231"/>
      <c r="ACU109" s="231"/>
      <c r="ACV109" s="231"/>
      <c r="ACW109" s="231"/>
      <c r="ACX109" s="231"/>
      <c r="ACY109" s="231"/>
      <c r="ACZ109" s="231"/>
      <c r="ADA109" s="231"/>
      <c r="ADB109" s="231"/>
      <c r="ADC109" s="231"/>
      <c r="ADD109" s="231"/>
      <c r="ADE109" s="231"/>
      <c r="ADF109" s="231"/>
      <c r="ADG109" s="231"/>
      <c r="ADH109" s="231"/>
      <c r="ADI109" s="231"/>
      <c r="ADJ109" s="231"/>
      <c r="ADK109" s="231"/>
      <c r="ADL109" s="231"/>
      <c r="ADM109" s="231"/>
      <c r="ADN109" s="231"/>
      <c r="ADO109" s="231"/>
      <c r="ADP109" s="231"/>
      <c r="ADQ109" s="231"/>
      <c r="ADR109" s="231"/>
      <c r="ADS109" s="231"/>
      <c r="ADT109" s="231"/>
      <c r="ADU109" s="231"/>
      <c r="ADV109" s="231"/>
      <c r="ADW109" s="231"/>
      <c r="ADX109" s="231"/>
      <c r="ADY109" s="231"/>
      <c r="ADZ109" s="231"/>
      <c r="AEA109" s="231"/>
      <c r="AEB109" s="231"/>
      <c r="AEC109" s="231"/>
      <c r="AED109" s="231"/>
      <c r="AEE109" s="231"/>
      <c r="AEF109" s="231"/>
      <c r="AEG109" s="231"/>
      <c r="AEH109" s="231"/>
      <c r="AEI109" s="231"/>
      <c r="AEJ109" s="231"/>
      <c r="AEK109" s="231"/>
      <c r="AEL109" s="231"/>
      <c r="AEM109" s="231"/>
      <c r="AEN109" s="231"/>
      <c r="AEO109" s="231"/>
      <c r="AEP109" s="231"/>
      <c r="AEQ109" s="231"/>
      <c r="AER109" s="231"/>
      <c r="AES109" s="231"/>
      <c r="AET109" s="231"/>
      <c r="AEU109" s="231"/>
      <c r="AEV109" s="231"/>
      <c r="AEW109" s="231"/>
      <c r="AEX109" s="231"/>
      <c r="AEY109" s="231"/>
      <c r="AEZ109" s="231"/>
      <c r="AFA109" s="231"/>
      <c r="AFB109" s="231"/>
      <c r="AFC109" s="231"/>
      <c r="AFD109" s="231"/>
      <c r="AFE109" s="231"/>
      <c r="AFF109" s="231"/>
      <c r="AFG109" s="231"/>
      <c r="AFH109" s="231"/>
      <c r="AFI109" s="231"/>
      <c r="AFJ109" s="231"/>
      <c r="AFK109" s="231"/>
      <c r="AFL109" s="231"/>
      <c r="AFM109" s="231"/>
      <c r="AFN109" s="231"/>
      <c r="AFO109" s="231"/>
      <c r="AFP109" s="231"/>
      <c r="AFQ109" s="231"/>
      <c r="AFR109" s="231"/>
      <c r="AFS109" s="231"/>
      <c r="AFT109" s="231"/>
      <c r="AFU109" s="231"/>
      <c r="AFV109" s="231"/>
      <c r="AFW109" s="231"/>
      <c r="AFX109" s="231"/>
      <c r="AFY109" s="231"/>
      <c r="AFZ109" s="231"/>
      <c r="AGA109" s="231"/>
      <c r="AGB109" s="231"/>
      <c r="AGC109" s="231"/>
      <c r="AGD109" s="231"/>
      <c r="AGE109" s="231"/>
      <c r="AGF109" s="231"/>
      <c r="AGG109" s="231"/>
      <c r="AGH109" s="231"/>
      <c r="AGI109" s="231"/>
      <c r="AGJ109" s="231"/>
      <c r="AGK109" s="231"/>
      <c r="AGL109" s="231"/>
      <c r="AGM109" s="231"/>
      <c r="AGN109" s="231"/>
      <c r="AGO109" s="231"/>
      <c r="AGP109" s="231"/>
      <c r="AGQ109" s="231"/>
      <c r="AGR109" s="231"/>
      <c r="AGS109" s="231"/>
      <c r="AGT109" s="231"/>
      <c r="AGU109" s="231"/>
      <c r="AGV109" s="231"/>
      <c r="AGW109" s="231"/>
      <c r="AGX109" s="231"/>
      <c r="AGY109" s="231"/>
      <c r="AGZ109" s="231"/>
      <c r="AHA109" s="231"/>
      <c r="AHB109" s="231"/>
      <c r="AHC109" s="231"/>
      <c r="AHD109" s="231"/>
      <c r="AHE109" s="231"/>
      <c r="AHF109" s="231"/>
      <c r="AHG109" s="231"/>
      <c r="AHH109" s="231"/>
      <c r="AHI109" s="231"/>
      <c r="AHJ109" s="231"/>
      <c r="AHK109" s="231"/>
      <c r="AHL109" s="231"/>
      <c r="AHM109" s="231"/>
      <c r="AHN109" s="231"/>
      <c r="AHO109" s="231"/>
      <c r="AHP109" s="231"/>
      <c r="AHQ109" s="231"/>
      <c r="AHR109" s="231"/>
      <c r="AHS109" s="231"/>
      <c r="AHT109" s="231"/>
      <c r="AHU109" s="231"/>
      <c r="AHV109" s="231"/>
      <c r="AHW109" s="231"/>
      <c r="AHX109" s="231"/>
      <c r="AHY109" s="231"/>
      <c r="AHZ109" s="231"/>
      <c r="AIA109" s="231"/>
      <c r="AIB109" s="231"/>
      <c r="AIC109" s="231"/>
      <c r="AID109" s="231"/>
      <c r="AIE109" s="231"/>
      <c r="AIF109" s="231"/>
      <c r="AIG109" s="231"/>
      <c r="AIH109" s="231"/>
      <c r="AII109" s="231"/>
      <c r="AIJ109" s="231"/>
      <c r="AIK109" s="231"/>
      <c r="AIL109" s="231"/>
      <c r="AIM109" s="231"/>
      <c r="AIN109" s="231"/>
      <c r="AIO109" s="231"/>
      <c r="AIP109" s="231"/>
      <c r="AIQ109" s="231"/>
      <c r="AIR109" s="231"/>
      <c r="AIS109" s="231"/>
      <c r="AIT109" s="231"/>
      <c r="AIU109" s="231"/>
      <c r="AIV109" s="231"/>
      <c r="AIW109" s="231"/>
      <c r="AIX109" s="231"/>
      <c r="AIY109" s="231"/>
      <c r="AIZ109" s="231"/>
      <c r="AJA109" s="231"/>
      <c r="AJB109" s="231"/>
      <c r="AJC109" s="231"/>
      <c r="AJD109" s="231"/>
      <c r="AJE109" s="231"/>
      <c r="AJF109" s="231"/>
      <c r="AJG109" s="231"/>
      <c r="AJH109" s="231"/>
      <c r="AJI109" s="231"/>
      <c r="AJJ109" s="231"/>
      <c r="AJK109" s="231"/>
      <c r="AJL109" s="231"/>
      <c r="AJM109" s="231"/>
      <c r="AJN109" s="231"/>
      <c r="AJO109" s="231"/>
      <c r="AJP109" s="231"/>
      <c r="AJQ109" s="231"/>
      <c r="AJR109" s="231"/>
      <c r="AJS109" s="231"/>
      <c r="AJT109" s="231"/>
      <c r="AJU109" s="231"/>
      <c r="AJV109" s="231"/>
      <c r="AJW109" s="231"/>
      <c r="AJX109" s="231"/>
      <c r="AJY109" s="231"/>
      <c r="AJZ109" s="231"/>
      <c r="AKA109" s="231"/>
      <c r="AKB109" s="231"/>
      <c r="AKC109" s="231"/>
      <c r="AKD109" s="231"/>
      <c r="AKE109" s="231"/>
      <c r="AKF109" s="231"/>
      <c r="AKG109" s="231"/>
      <c r="AKH109" s="231"/>
      <c r="AKI109" s="231"/>
      <c r="AKJ109" s="231"/>
      <c r="AKK109" s="231"/>
      <c r="AKL109" s="231"/>
      <c r="AKM109" s="231"/>
      <c r="AKN109" s="231"/>
      <c r="AKO109" s="231"/>
      <c r="AKP109" s="231"/>
      <c r="AKQ109" s="231"/>
      <c r="AKR109" s="231"/>
      <c r="AKS109" s="231"/>
      <c r="AKT109" s="231"/>
      <c r="AKU109" s="231"/>
      <c r="AKV109" s="231"/>
      <c r="AKW109" s="231"/>
      <c r="AKX109" s="231"/>
      <c r="AKY109" s="231"/>
      <c r="AKZ109" s="231"/>
      <c r="ALA109" s="231"/>
      <c r="ALB109" s="231"/>
      <c r="ALC109" s="231"/>
      <c r="ALD109" s="231"/>
      <c r="ALE109" s="231"/>
      <c r="ALF109" s="231"/>
      <c r="ALG109" s="231"/>
      <c r="ALH109" s="231"/>
      <c r="ALI109" s="231"/>
      <c r="ALJ109" s="231"/>
      <c r="ALK109" s="231"/>
      <c r="ALL109" s="231"/>
      <c r="ALM109" s="231"/>
      <c r="ALN109" s="231"/>
      <c r="ALO109" s="231"/>
      <c r="ALP109" s="231"/>
      <c r="ALQ109" s="231"/>
      <c r="ALR109" s="231"/>
      <c r="ALS109" s="231"/>
      <c r="ALT109" s="231"/>
      <c r="ALU109" s="231"/>
      <c r="ALV109" s="231"/>
      <c r="ALW109" s="231"/>
      <c r="ALX109" s="231"/>
      <c r="ALY109" s="231"/>
      <c r="ALZ109" s="231"/>
      <c r="AMA109" s="231"/>
      <c r="AMB109" s="231"/>
      <c r="AMC109" s="231"/>
      <c r="AMD109" s="231"/>
      <c r="AME109" s="231"/>
      <c r="AMF109" s="231"/>
      <c r="AMG109" s="231"/>
      <c r="AMH109" s="231"/>
      <c r="AMI109" s="231"/>
      <c r="AMJ109" s="231"/>
      <c r="AMK109" s="231"/>
    </row>
    <row r="110" spans="1:1025" s="251" customFormat="1" ht="20.25" customHeight="1">
      <c r="A110" s="186"/>
      <c r="B110" s="243" t="s">
        <v>12</v>
      </c>
      <c r="C110" s="244" t="s">
        <v>7</v>
      </c>
      <c r="D110" s="245" t="s">
        <v>249</v>
      </c>
      <c r="E110" s="246" t="s">
        <v>16</v>
      </c>
      <c r="F110" s="247" t="s">
        <v>250</v>
      </c>
      <c r="G110" s="245" t="s">
        <v>251</v>
      </c>
      <c r="H110" s="248" t="s">
        <v>53</v>
      </c>
      <c r="I110" s="266">
        <v>24565</v>
      </c>
      <c r="J110" s="15"/>
      <c r="K110" s="15"/>
      <c r="L110" s="29"/>
      <c r="M110" s="249"/>
    </row>
    <row r="111" spans="1:1025" ht="20.25" customHeight="1">
      <c r="A111" s="146"/>
      <c r="B111" s="147" t="s">
        <v>12</v>
      </c>
      <c r="C111" s="94" t="s">
        <v>7</v>
      </c>
      <c r="D111" s="51" t="s">
        <v>252</v>
      </c>
      <c r="E111" s="48" t="s">
        <v>55</v>
      </c>
      <c r="F111" s="148" t="s">
        <v>1298</v>
      </c>
      <c r="G111" s="51" t="s">
        <v>251</v>
      </c>
      <c r="H111" s="18" t="s">
        <v>56</v>
      </c>
      <c r="I111" s="266">
        <v>17340</v>
      </c>
      <c r="J111" s="15"/>
      <c r="K111" s="15"/>
      <c r="L111" s="29"/>
      <c r="M111" s="225"/>
    </row>
    <row r="112" spans="1:1025" ht="20.25" customHeight="1">
      <c r="A112" s="146"/>
      <c r="B112" s="147" t="s">
        <v>12</v>
      </c>
      <c r="C112" s="94" t="s">
        <v>7</v>
      </c>
      <c r="D112" s="51" t="s">
        <v>253</v>
      </c>
      <c r="E112" s="48" t="s">
        <v>16</v>
      </c>
      <c r="F112" s="148" t="s">
        <v>254</v>
      </c>
      <c r="G112" s="51" t="s">
        <v>255</v>
      </c>
      <c r="H112" s="18" t="s">
        <v>53</v>
      </c>
      <c r="I112" s="266">
        <v>17090</v>
      </c>
      <c r="J112" s="15"/>
      <c r="K112" s="15"/>
      <c r="L112" s="29"/>
      <c r="M112" s="225"/>
    </row>
    <row r="113" spans="1:13" s="153" customFormat="1" ht="20.25" customHeight="1">
      <c r="A113" s="146"/>
      <c r="B113" s="147" t="s">
        <v>12</v>
      </c>
      <c r="C113" s="94" t="s">
        <v>7</v>
      </c>
      <c r="D113" s="51" t="s">
        <v>256</v>
      </c>
      <c r="E113" s="48" t="s">
        <v>14</v>
      </c>
      <c r="F113" s="148" t="s">
        <v>257</v>
      </c>
      <c r="G113" s="51" t="s">
        <v>258</v>
      </c>
      <c r="H113" s="18" t="s">
        <v>38</v>
      </c>
      <c r="I113" s="266">
        <v>177605</v>
      </c>
      <c r="J113" s="15"/>
      <c r="K113" s="15"/>
      <c r="L113" s="29"/>
      <c r="M113" s="225"/>
    </row>
    <row r="114" spans="1:13" s="153" customFormat="1" ht="20.25" customHeight="1">
      <c r="A114" s="146"/>
      <c r="B114" s="147" t="s">
        <v>12</v>
      </c>
      <c r="C114" s="94" t="s">
        <v>7</v>
      </c>
      <c r="D114" s="51" t="s">
        <v>259</v>
      </c>
      <c r="E114" s="48" t="s">
        <v>16</v>
      </c>
      <c r="F114" s="148" t="s">
        <v>257</v>
      </c>
      <c r="G114" s="51" t="s">
        <v>258</v>
      </c>
      <c r="H114" s="18" t="s">
        <v>53</v>
      </c>
      <c r="I114" s="266">
        <v>9395</v>
      </c>
      <c r="J114" s="15"/>
      <c r="K114" s="15"/>
      <c r="L114" s="29"/>
      <c r="M114" s="225"/>
    </row>
    <row r="115" spans="1:13" s="153" customFormat="1" ht="20.25" customHeight="1">
      <c r="A115" s="146"/>
      <c r="B115" s="147" t="s">
        <v>12</v>
      </c>
      <c r="C115" s="94" t="s">
        <v>7</v>
      </c>
      <c r="D115" s="51" t="s">
        <v>260</v>
      </c>
      <c r="E115" s="48" t="s">
        <v>55</v>
      </c>
      <c r="F115" s="148" t="s">
        <v>257</v>
      </c>
      <c r="G115" s="51" t="s">
        <v>258</v>
      </c>
      <c r="H115" s="18" t="s">
        <v>56</v>
      </c>
      <c r="I115" s="266">
        <v>7625</v>
      </c>
      <c r="J115" s="15"/>
      <c r="K115" s="15"/>
      <c r="L115" s="29"/>
      <c r="M115" s="225"/>
    </row>
    <row r="116" spans="1:13" s="153" customFormat="1" ht="20.25" customHeight="1">
      <c r="A116" s="146"/>
      <c r="B116" s="147" t="s">
        <v>12</v>
      </c>
      <c r="C116" s="94" t="s">
        <v>7</v>
      </c>
      <c r="D116" s="51" t="s">
        <v>261</v>
      </c>
      <c r="E116" s="48" t="s">
        <v>178</v>
      </c>
      <c r="F116" s="148" t="s">
        <v>262</v>
      </c>
      <c r="G116" s="242" t="s">
        <v>1485</v>
      </c>
      <c r="H116" s="26" t="s">
        <v>181</v>
      </c>
      <c r="I116" s="266">
        <v>8255</v>
      </c>
      <c r="J116" s="15"/>
      <c r="K116" s="15"/>
      <c r="L116" s="29"/>
      <c r="M116" s="225"/>
    </row>
    <row r="117" spans="1:13" s="251" customFormat="1" ht="20.25" customHeight="1">
      <c r="A117" s="186"/>
      <c r="B117" s="243" t="s">
        <v>12</v>
      </c>
      <c r="C117" s="244" t="s">
        <v>7</v>
      </c>
      <c r="D117" s="245" t="s">
        <v>264</v>
      </c>
      <c r="E117" s="246" t="s">
        <v>178</v>
      </c>
      <c r="F117" s="247" t="s">
        <v>262</v>
      </c>
      <c r="G117" s="246" t="s">
        <v>263</v>
      </c>
      <c r="H117" s="252" t="s">
        <v>181</v>
      </c>
      <c r="I117" s="266">
        <v>6705</v>
      </c>
      <c r="J117" s="15"/>
      <c r="K117" s="15"/>
      <c r="L117" s="29"/>
      <c r="M117" s="249"/>
    </row>
    <row r="118" spans="1:13" s="251" customFormat="1" ht="20.25" customHeight="1">
      <c r="A118" s="186"/>
      <c r="B118" s="243" t="s">
        <v>12</v>
      </c>
      <c r="C118" s="244" t="s">
        <v>7</v>
      </c>
      <c r="D118" s="245" t="s">
        <v>265</v>
      </c>
      <c r="E118" s="246" t="s">
        <v>178</v>
      </c>
      <c r="F118" s="247" t="s">
        <v>266</v>
      </c>
      <c r="G118" s="253" t="s">
        <v>1486</v>
      </c>
      <c r="H118" s="248" t="s">
        <v>181</v>
      </c>
      <c r="I118" s="266">
        <v>6590</v>
      </c>
      <c r="J118" s="15"/>
      <c r="K118" s="15"/>
      <c r="L118" s="29"/>
      <c r="M118" s="249"/>
    </row>
    <row r="119" spans="1:13" s="251" customFormat="1" ht="20.25" customHeight="1">
      <c r="A119" s="186"/>
      <c r="B119" s="243" t="s">
        <v>12</v>
      </c>
      <c r="C119" s="244" t="s">
        <v>7</v>
      </c>
      <c r="D119" s="245" t="s">
        <v>267</v>
      </c>
      <c r="E119" s="246" t="s">
        <v>178</v>
      </c>
      <c r="F119" s="247" t="s">
        <v>266</v>
      </c>
      <c r="G119" s="253" t="s">
        <v>1487</v>
      </c>
      <c r="H119" s="248" t="s">
        <v>181</v>
      </c>
      <c r="I119" s="266">
        <v>8165</v>
      </c>
      <c r="J119" s="15"/>
      <c r="K119" s="15"/>
      <c r="L119" s="29"/>
      <c r="M119" s="249"/>
    </row>
    <row r="120" spans="1:13" s="251" customFormat="1" ht="20.25" customHeight="1">
      <c r="A120" s="186"/>
      <c r="B120" s="243" t="s">
        <v>12</v>
      </c>
      <c r="C120" s="244" t="s">
        <v>7</v>
      </c>
      <c r="D120" s="245" t="s">
        <v>268</v>
      </c>
      <c r="E120" s="246" t="s">
        <v>46</v>
      </c>
      <c r="F120" s="247" t="s">
        <v>266</v>
      </c>
      <c r="G120" s="253" t="s">
        <v>1488</v>
      </c>
      <c r="H120" s="248" t="s">
        <v>171</v>
      </c>
      <c r="I120" s="266">
        <v>8570</v>
      </c>
      <c r="J120" s="15"/>
      <c r="K120" s="15"/>
      <c r="L120" s="29"/>
      <c r="M120" s="249"/>
    </row>
    <row r="121" spans="1:13" s="251" customFormat="1" ht="20.25" customHeight="1">
      <c r="A121" s="186"/>
      <c r="B121" s="243" t="s">
        <v>12</v>
      </c>
      <c r="C121" s="244" t="s">
        <v>7</v>
      </c>
      <c r="D121" s="245" t="s">
        <v>269</v>
      </c>
      <c r="E121" s="246" t="s">
        <v>46</v>
      </c>
      <c r="F121" s="247" t="s">
        <v>257</v>
      </c>
      <c r="G121" s="253" t="s">
        <v>1489</v>
      </c>
      <c r="H121" s="248" t="s">
        <v>171</v>
      </c>
      <c r="I121" s="266">
        <v>10605</v>
      </c>
      <c r="J121" s="15"/>
      <c r="K121" s="15"/>
      <c r="L121" s="29"/>
      <c r="M121" s="249"/>
    </row>
    <row r="122" spans="1:13" s="153" customFormat="1" ht="20.25" customHeight="1">
      <c r="A122" s="146"/>
      <c r="B122" s="147" t="s">
        <v>80</v>
      </c>
      <c r="C122" s="94" t="s">
        <v>7</v>
      </c>
      <c r="D122" s="51" t="s">
        <v>270</v>
      </c>
      <c r="E122" s="48" t="s">
        <v>14</v>
      </c>
      <c r="F122" s="148" t="s">
        <v>271</v>
      </c>
      <c r="G122" s="115" t="s">
        <v>272</v>
      </c>
      <c r="H122" s="18" t="s">
        <v>38</v>
      </c>
      <c r="I122" s="266">
        <v>277325</v>
      </c>
      <c r="J122" s="15"/>
      <c r="K122" s="15"/>
      <c r="L122" s="29"/>
      <c r="M122" s="225"/>
    </row>
    <row r="123" spans="1:13" s="153" customFormat="1" ht="20.25" customHeight="1">
      <c r="A123" s="146"/>
      <c r="B123" s="147" t="s">
        <v>12</v>
      </c>
      <c r="C123" s="94" t="s">
        <v>7</v>
      </c>
      <c r="D123" s="51" t="s">
        <v>273</v>
      </c>
      <c r="E123" s="48" t="s">
        <v>16</v>
      </c>
      <c r="F123" s="148" t="s">
        <v>271</v>
      </c>
      <c r="G123" s="115" t="s">
        <v>272</v>
      </c>
      <c r="H123" s="18" t="s">
        <v>53</v>
      </c>
      <c r="I123" s="266">
        <v>14385</v>
      </c>
      <c r="J123" s="15"/>
      <c r="K123" s="15"/>
      <c r="L123" s="29"/>
      <c r="M123" s="225"/>
    </row>
    <row r="124" spans="1:13" s="153" customFormat="1" ht="20.25" customHeight="1">
      <c r="A124" s="146"/>
      <c r="B124" s="147" t="s">
        <v>12</v>
      </c>
      <c r="C124" s="94" t="s">
        <v>7</v>
      </c>
      <c r="D124" s="51" t="s">
        <v>274</v>
      </c>
      <c r="E124" s="48" t="s">
        <v>275</v>
      </c>
      <c r="F124" s="148" t="s">
        <v>271</v>
      </c>
      <c r="G124" s="115" t="s">
        <v>272</v>
      </c>
      <c r="H124" s="18" t="s">
        <v>56</v>
      </c>
      <c r="I124" s="266">
        <v>11740</v>
      </c>
      <c r="J124" s="15"/>
      <c r="K124" s="15"/>
      <c r="L124" s="29"/>
      <c r="M124" s="225"/>
    </row>
    <row r="125" spans="1:13" ht="20.25" customHeight="1">
      <c r="A125" s="146"/>
      <c r="B125" s="147" t="s">
        <v>12</v>
      </c>
      <c r="C125" s="94" t="s">
        <v>7</v>
      </c>
      <c r="D125" s="51" t="s">
        <v>276</v>
      </c>
      <c r="E125" s="48" t="s">
        <v>14</v>
      </c>
      <c r="F125" s="148" t="s">
        <v>277</v>
      </c>
      <c r="G125" s="51" t="s">
        <v>278</v>
      </c>
      <c r="H125" s="18" t="s">
        <v>38</v>
      </c>
      <c r="I125" s="266">
        <v>272125</v>
      </c>
      <c r="J125" s="15"/>
      <c r="K125" s="15"/>
      <c r="L125" s="29"/>
      <c r="M125" s="225"/>
    </row>
    <row r="126" spans="1:13" ht="20.25" customHeight="1">
      <c r="A126" s="146"/>
      <c r="B126" s="147" t="s">
        <v>12</v>
      </c>
      <c r="C126" s="94" t="s">
        <v>7</v>
      </c>
      <c r="D126" s="51" t="s">
        <v>279</v>
      </c>
      <c r="E126" s="48" t="s">
        <v>16</v>
      </c>
      <c r="F126" s="148" t="s">
        <v>1299</v>
      </c>
      <c r="G126" s="51" t="s">
        <v>278</v>
      </c>
      <c r="H126" s="16">
        <v>10</v>
      </c>
      <c r="I126" s="266">
        <v>14135</v>
      </c>
      <c r="J126" s="15"/>
      <c r="K126" s="15"/>
      <c r="L126" s="29"/>
      <c r="M126" s="225"/>
    </row>
    <row r="127" spans="1:13" ht="20.25" customHeight="1">
      <c r="A127" s="146"/>
      <c r="B127" s="147" t="s">
        <v>12</v>
      </c>
      <c r="C127" s="94" t="s">
        <v>7</v>
      </c>
      <c r="D127" s="51" t="s">
        <v>280</v>
      </c>
      <c r="E127" s="48" t="s">
        <v>55</v>
      </c>
      <c r="F127" s="148" t="s">
        <v>1299</v>
      </c>
      <c r="G127" s="51" t="s">
        <v>278</v>
      </c>
      <c r="H127" s="16">
        <v>6</v>
      </c>
      <c r="I127" s="266">
        <v>11225</v>
      </c>
      <c r="J127" s="15"/>
      <c r="K127" s="15"/>
      <c r="L127" s="29"/>
      <c r="M127" s="225"/>
    </row>
    <row r="128" spans="1:13" ht="20.25" customHeight="1">
      <c r="A128" s="146"/>
      <c r="B128" s="147" t="s">
        <v>12</v>
      </c>
      <c r="C128" s="94" t="s">
        <v>7</v>
      </c>
      <c r="D128" s="51" t="s">
        <v>281</v>
      </c>
      <c r="E128" s="48" t="s">
        <v>16</v>
      </c>
      <c r="F128" s="148" t="s">
        <v>282</v>
      </c>
      <c r="G128" s="51" t="s">
        <v>278</v>
      </c>
      <c r="H128" s="16">
        <v>10</v>
      </c>
      <c r="I128" s="266">
        <v>32510</v>
      </c>
      <c r="J128" s="15"/>
      <c r="K128" s="15"/>
      <c r="L128" s="29"/>
      <c r="M128" s="225"/>
    </row>
    <row r="129" spans="1:13" ht="20.25" customHeight="1">
      <c r="A129" s="146"/>
      <c r="B129" s="147" t="s">
        <v>12</v>
      </c>
      <c r="C129" s="94" t="s">
        <v>7</v>
      </c>
      <c r="D129" s="51" t="s">
        <v>283</v>
      </c>
      <c r="E129" s="48" t="s">
        <v>55</v>
      </c>
      <c r="F129" s="148" t="s">
        <v>282</v>
      </c>
      <c r="G129" s="51" t="s">
        <v>278</v>
      </c>
      <c r="H129" s="16">
        <v>6</v>
      </c>
      <c r="I129" s="266">
        <v>21710</v>
      </c>
      <c r="J129" s="15"/>
      <c r="K129" s="15"/>
      <c r="L129" s="29"/>
      <c r="M129" s="225"/>
    </row>
    <row r="130" spans="1:13" ht="20.25" customHeight="1">
      <c r="A130" s="146"/>
      <c r="B130" s="147" t="s">
        <v>12</v>
      </c>
      <c r="C130" s="94" t="s">
        <v>7</v>
      </c>
      <c r="D130" s="51" t="s">
        <v>284</v>
      </c>
      <c r="E130" s="48" t="s">
        <v>248</v>
      </c>
      <c r="F130" s="148" t="s">
        <v>282</v>
      </c>
      <c r="G130" s="51" t="s">
        <v>278</v>
      </c>
      <c r="H130" s="16">
        <v>6</v>
      </c>
      <c r="I130" s="266">
        <v>21240</v>
      </c>
      <c r="J130" s="15"/>
      <c r="K130" s="15"/>
      <c r="L130" s="29"/>
      <c r="M130" s="225"/>
    </row>
    <row r="131" spans="1:13" ht="20.25" customHeight="1">
      <c r="A131" s="146"/>
      <c r="B131" s="147" t="s">
        <v>12</v>
      </c>
      <c r="C131" s="94" t="s">
        <v>7</v>
      </c>
      <c r="D131" s="51" t="s">
        <v>285</v>
      </c>
      <c r="E131" s="48" t="s">
        <v>104</v>
      </c>
      <c r="F131" s="148" t="s">
        <v>286</v>
      </c>
      <c r="G131" s="51" t="s">
        <v>287</v>
      </c>
      <c r="H131" s="18" t="s">
        <v>53</v>
      </c>
      <c r="I131" s="266">
        <v>55110</v>
      </c>
      <c r="J131" s="15"/>
      <c r="K131" s="15"/>
      <c r="L131" s="29"/>
      <c r="M131" s="225"/>
    </row>
    <row r="132" spans="1:13" ht="20.25" customHeight="1">
      <c r="A132" s="146"/>
      <c r="B132" s="147" t="s">
        <v>288</v>
      </c>
      <c r="C132" s="94" t="s">
        <v>7</v>
      </c>
      <c r="D132" s="51" t="s">
        <v>289</v>
      </c>
      <c r="E132" s="48" t="s">
        <v>55</v>
      </c>
      <c r="F132" s="148" t="s">
        <v>290</v>
      </c>
      <c r="G132" s="51" t="s">
        <v>287</v>
      </c>
      <c r="H132" s="18" t="s">
        <v>56</v>
      </c>
      <c r="I132" s="266">
        <v>35525</v>
      </c>
      <c r="J132" s="15"/>
      <c r="K132" s="15"/>
      <c r="L132" s="29"/>
      <c r="M132" s="225"/>
    </row>
    <row r="133" spans="1:13" ht="20.25" customHeight="1">
      <c r="A133" s="146"/>
      <c r="B133" s="147" t="s">
        <v>288</v>
      </c>
      <c r="C133" s="94" t="s">
        <v>7</v>
      </c>
      <c r="D133" s="51" t="s">
        <v>291</v>
      </c>
      <c r="E133" s="48" t="s">
        <v>14</v>
      </c>
      <c r="F133" s="148" t="s">
        <v>292</v>
      </c>
      <c r="G133" s="51" t="s">
        <v>293</v>
      </c>
      <c r="H133" s="18" t="s">
        <v>38</v>
      </c>
      <c r="I133" s="266">
        <v>192155</v>
      </c>
      <c r="J133" s="15"/>
      <c r="K133" s="15"/>
      <c r="L133" s="29"/>
      <c r="M133" s="225"/>
    </row>
    <row r="134" spans="1:13" ht="20.25" customHeight="1">
      <c r="A134" s="146"/>
      <c r="B134" s="147" t="s">
        <v>288</v>
      </c>
      <c r="C134" s="94" t="s">
        <v>7</v>
      </c>
      <c r="D134" s="51" t="s">
        <v>294</v>
      </c>
      <c r="E134" s="48" t="s">
        <v>16</v>
      </c>
      <c r="F134" s="148" t="s">
        <v>292</v>
      </c>
      <c r="G134" s="51" t="s">
        <v>293</v>
      </c>
      <c r="H134" s="16">
        <v>10</v>
      </c>
      <c r="I134" s="266">
        <v>10130</v>
      </c>
      <c r="J134" s="15"/>
      <c r="K134" s="15"/>
      <c r="L134" s="29"/>
      <c r="M134" s="225"/>
    </row>
    <row r="135" spans="1:13" ht="20.25" customHeight="1">
      <c r="A135" s="146"/>
      <c r="B135" s="147" t="s">
        <v>288</v>
      </c>
      <c r="C135" s="94" t="s">
        <v>7</v>
      </c>
      <c r="D135" s="51" t="s">
        <v>295</v>
      </c>
      <c r="E135" s="48" t="s">
        <v>55</v>
      </c>
      <c r="F135" s="148" t="s">
        <v>292</v>
      </c>
      <c r="G135" s="51" t="s">
        <v>293</v>
      </c>
      <c r="H135" s="16">
        <v>6</v>
      </c>
      <c r="I135" s="266">
        <v>8510</v>
      </c>
      <c r="J135" s="15"/>
      <c r="K135" s="15"/>
      <c r="L135" s="29"/>
      <c r="M135" s="225"/>
    </row>
    <row r="136" spans="1:13" ht="20.25" customHeight="1">
      <c r="A136" s="146"/>
      <c r="B136" s="147" t="s">
        <v>288</v>
      </c>
      <c r="C136" s="94" t="s">
        <v>7</v>
      </c>
      <c r="D136" s="51" t="s">
        <v>296</v>
      </c>
      <c r="E136" s="48" t="s">
        <v>178</v>
      </c>
      <c r="F136" s="148" t="s">
        <v>1300</v>
      </c>
      <c r="G136" s="51" t="s">
        <v>297</v>
      </c>
      <c r="H136" s="16">
        <v>3</v>
      </c>
      <c r="I136" s="266">
        <v>7740</v>
      </c>
      <c r="J136" s="15"/>
      <c r="K136" s="15"/>
      <c r="L136" s="29"/>
      <c r="M136" s="225"/>
    </row>
    <row r="137" spans="1:13" ht="20.25" customHeight="1">
      <c r="A137" s="146"/>
      <c r="B137" s="147" t="s">
        <v>288</v>
      </c>
      <c r="C137" s="94" t="s">
        <v>7</v>
      </c>
      <c r="D137" s="51" t="s">
        <v>298</v>
      </c>
      <c r="E137" s="48" t="s">
        <v>245</v>
      </c>
      <c r="F137" s="148" t="s">
        <v>299</v>
      </c>
      <c r="G137" s="51" t="s">
        <v>300</v>
      </c>
      <c r="H137" s="16">
        <v>6</v>
      </c>
      <c r="I137" s="266">
        <v>42065</v>
      </c>
      <c r="J137" s="15"/>
      <c r="K137" s="15"/>
      <c r="L137" s="29"/>
      <c r="M137" s="225"/>
    </row>
    <row r="138" spans="1:13" ht="20.25" customHeight="1">
      <c r="A138" s="146"/>
      <c r="B138" s="147" t="s">
        <v>288</v>
      </c>
      <c r="C138" s="94" t="s">
        <v>7</v>
      </c>
      <c r="D138" s="51" t="s">
        <v>301</v>
      </c>
      <c r="E138" s="48" t="s">
        <v>302</v>
      </c>
      <c r="F138" s="148" t="s">
        <v>299</v>
      </c>
      <c r="G138" s="51" t="s">
        <v>300</v>
      </c>
      <c r="H138" s="16">
        <v>4</v>
      </c>
      <c r="I138" s="266">
        <v>29970</v>
      </c>
      <c r="J138" s="15"/>
      <c r="K138" s="15"/>
      <c r="L138" s="29"/>
      <c r="M138" s="225"/>
    </row>
    <row r="139" spans="1:13" ht="20.25" customHeight="1">
      <c r="A139" s="146"/>
      <c r="B139" s="147" t="s">
        <v>288</v>
      </c>
      <c r="C139" s="94" t="s">
        <v>7</v>
      </c>
      <c r="D139" s="51" t="s">
        <v>303</v>
      </c>
      <c r="E139" s="48" t="s">
        <v>16</v>
      </c>
      <c r="F139" s="148" t="s">
        <v>304</v>
      </c>
      <c r="G139" s="115" t="s">
        <v>1445</v>
      </c>
      <c r="H139" s="16">
        <v>10</v>
      </c>
      <c r="I139" s="266">
        <v>79720</v>
      </c>
      <c r="J139" s="15"/>
      <c r="K139" s="15"/>
      <c r="L139" s="29"/>
      <c r="M139" s="225"/>
    </row>
    <row r="140" spans="1:13" ht="20.25" customHeight="1">
      <c r="A140" s="146"/>
      <c r="B140" s="147" t="s">
        <v>288</v>
      </c>
      <c r="C140" s="94" t="s">
        <v>7</v>
      </c>
      <c r="D140" s="51" t="s">
        <v>305</v>
      </c>
      <c r="E140" s="48" t="s">
        <v>14</v>
      </c>
      <c r="F140" s="149" t="s">
        <v>1301</v>
      </c>
      <c r="G140" s="51" t="s">
        <v>306</v>
      </c>
      <c r="H140" s="16">
        <v>200</v>
      </c>
      <c r="I140" s="266">
        <v>208770</v>
      </c>
      <c r="J140" s="15"/>
      <c r="K140" s="15"/>
      <c r="L140" s="29"/>
      <c r="M140" s="225"/>
    </row>
    <row r="141" spans="1:13" s="150" customFormat="1" ht="20.25" customHeight="1">
      <c r="A141" s="146"/>
      <c r="B141" s="147" t="s">
        <v>288</v>
      </c>
      <c r="C141" s="94" t="s">
        <v>7</v>
      </c>
      <c r="D141" s="51" t="s">
        <v>307</v>
      </c>
      <c r="E141" s="48" t="s">
        <v>16</v>
      </c>
      <c r="F141" s="149" t="s">
        <v>308</v>
      </c>
      <c r="G141" s="51" t="s">
        <v>306</v>
      </c>
      <c r="H141" s="18" t="s">
        <v>53</v>
      </c>
      <c r="I141" s="266">
        <v>10960</v>
      </c>
      <c r="J141" s="15"/>
      <c r="K141" s="15"/>
      <c r="L141" s="29"/>
      <c r="M141" s="225"/>
    </row>
    <row r="142" spans="1:13" s="150" customFormat="1" ht="20.25" customHeight="1">
      <c r="A142" s="146"/>
      <c r="B142" s="147" t="s">
        <v>288</v>
      </c>
      <c r="C142" s="94" t="s">
        <v>7</v>
      </c>
      <c r="D142" s="51" t="s">
        <v>309</v>
      </c>
      <c r="E142" s="48" t="s">
        <v>55</v>
      </c>
      <c r="F142" s="149" t="s">
        <v>308</v>
      </c>
      <c r="G142" s="51" t="s">
        <v>306</v>
      </c>
      <c r="H142" s="18" t="s">
        <v>56</v>
      </c>
      <c r="I142" s="266">
        <v>9820</v>
      </c>
      <c r="J142" s="15"/>
      <c r="K142" s="15"/>
      <c r="L142" s="29"/>
      <c r="M142" s="225"/>
    </row>
    <row r="143" spans="1:13" s="150" customFormat="1" ht="20.25" customHeight="1">
      <c r="A143" s="146"/>
      <c r="B143" s="147" t="s">
        <v>288</v>
      </c>
      <c r="C143" s="94" t="s">
        <v>7</v>
      </c>
      <c r="D143" s="51" t="s">
        <v>310</v>
      </c>
      <c r="E143" s="48" t="s">
        <v>14</v>
      </c>
      <c r="F143" s="148" t="s">
        <v>1302</v>
      </c>
      <c r="G143" s="51" t="s">
        <v>311</v>
      </c>
      <c r="H143" s="18" t="s">
        <v>38</v>
      </c>
      <c r="I143" s="266">
        <v>235785</v>
      </c>
      <c r="J143" s="15"/>
      <c r="K143" s="15"/>
      <c r="L143" s="29"/>
      <c r="M143" s="225"/>
    </row>
    <row r="144" spans="1:13" ht="20.25" customHeight="1">
      <c r="A144" s="146"/>
      <c r="B144" s="147" t="s">
        <v>288</v>
      </c>
      <c r="C144" s="94" t="s">
        <v>7</v>
      </c>
      <c r="D144" s="51" t="s">
        <v>312</v>
      </c>
      <c r="E144" s="48" t="s">
        <v>16</v>
      </c>
      <c r="F144" s="148" t="s">
        <v>1303</v>
      </c>
      <c r="G144" s="51" t="s">
        <v>311</v>
      </c>
      <c r="H144" s="16">
        <v>10</v>
      </c>
      <c r="I144" s="266">
        <v>12305</v>
      </c>
      <c r="J144" s="15"/>
      <c r="K144" s="15"/>
      <c r="L144" s="29"/>
      <c r="M144" s="225"/>
    </row>
    <row r="145" spans="1:13" ht="20.25" customHeight="1">
      <c r="A145" s="146"/>
      <c r="B145" s="147" t="s">
        <v>288</v>
      </c>
      <c r="C145" s="94" t="s">
        <v>7</v>
      </c>
      <c r="D145" s="51" t="s">
        <v>313</v>
      </c>
      <c r="E145" s="48" t="s">
        <v>55</v>
      </c>
      <c r="F145" s="148" t="s">
        <v>1303</v>
      </c>
      <c r="G145" s="51" t="s">
        <v>311</v>
      </c>
      <c r="H145" s="16">
        <v>6</v>
      </c>
      <c r="I145" s="266">
        <v>10340</v>
      </c>
      <c r="J145" s="15"/>
      <c r="K145" s="15"/>
      <c r="L145" s="29"/>
      <c r="M145" s="225"/>
    </row>
    <row r="146" spans="1:13" ht="20.25" customHeight="1">
      <c r="A146" s="146"/>
      <c r="B146" s="147" t="s">
        <v>288</v>
      </c>
      <c r="C146" s="94" t="s">
        <v>7</v>
      </c>
      <c r="D146" s="51" t="s">
        <v>314</v>
      </c>
      <c r="E146" s="48" t="s">
        <v>55</v>
      </c>
      <c r="F146" s="148" t="s">
        <v>1304</v>
      </c>
      <c r="G146" s="51" t="s">
        <v>311</v>
      </c>
      <c r="H146" s="16">
        <v>6</v>
      </c>
      <c r="I146" s="266">
        <v>23530</v>
      </c>
      <c r="J146" s="15"/>
      <c r="K146" s="15"/>
      <c r="L146" s="29"/>
      <c r="M146" s="225"/>
    </row>
    <row r="147" spans="1:13" ht="20.25" customHeight="1">
      <c r="A147" s="146"/>
      <c r="B147" s="147" t="s">
        <v>288</v>
      </c>
      <c r="C147" s="94" t="s">
        <v>7</v>
      </c>
      <c r="D147" s="51" t="s">
        <v>315</v>
      </c>
      <c r="E147" s="48" t="s">
        <v>14</v>
      </c>
      <c r="F147" s="148" t="s">
        <v>316</v>
      </c>
      <c r="G147" s="51" t="s">
        <v>317</v>
      </c>
      <c r="H147" s="16">
        <v>200</v>
      </c>
      <c r="I147" s="266">
        <v>593080</v>
      </c>
      <c r="J147" s="15"/>
      <c r="K147" s="15"/>
      <c r="L147" s="29"/>
      <c r="M147" s="225"/>
    </row>
    <row r="148" spans="1:13" ht="20.25" customHeight="1">
      <c r="A148" s="146"/>
      <c r="B148" s="147" t="s">
        <v>288</v>
      </c>
      <c r="C148" s="94" t="s">
        <v>7</v>
      </c>
      <c r="D148" s="51" t="s">
        <v>318</v>
      </c>
      <c r="E148" s="48" t="s">
        <v>16</v>
      </c>
      <c r="F148" s="148" t="s">
        <v>1305</v>
      </c>
      <c r="G148" s="51" t="s">
        <v>317</v>
      </c>
      <c r="H148" s="16">
        <v>10</v>
      </c>
      <c r="I148" s="266">
        <v>30175</v>
      </c>
      <c r="J148" s="15"/>
      <c r="K148" s="15"/>
      <c r="L148" s="29"/>
      <c r="M148" s="225"/>
    </row>
    <row r="149" spans="1:13" ht="20.25" customHeight="1">
      <c r="A149" s="146"/>
      <c r="B149" s="147" t="s">
        <v>288</v>
      </c>
      <c r="C149" s="94" t="s">
        <v>7</v>
      </c>
      <c r="D149" s="51" t="s">
        <v>319</v>
      </c>
      <c r="E149" s="48" t="s">
        <v>55</v>
      </c>
      <c r="F149" s="148" t="s">
        <v>1305</v>
      </c>
      <c r="G149" s="51" t="s">
        <v>317</v>
      </c>
      <c r="H149" s="16">
        <v>6</v>
      </c>
      <c r="I149" s="266">
        <v>20875</v>
      </c>
      <c r="J149" s="15"/>
      <c r="K149" s="15"/>
      <c r="L149" s="29"/>
      <c r="M149" s="225"/>
    </row>
    <row r="150" spans="1:13" ht="20.25" customHeight="1">
      <c r="A150" s="146"/>
      <c r="B150" s="147" t="s">
        <v>288</v>
      </c>
      <c r="C150" s="94" t="s">
        <v>7</v>
      </c>
      <c r="D150" s="51" t="s">
        <v>320</v>
      </c>
      <c r="E150" s="48" t="s">
        <v>248</v>
      </c>
      <c r="F150" s="148" t="s">
        <v>1305</v>
      </c>
      <c r="G150" s="51" t="s">
        <v>317</v>
      </c>
      <c r="H150" s="16">
        <v>6</v>
      </c>
      <c r="I150" s="266">
        <v>20400</v>
      </c>
      <c r="J150" s="15"/>
      <c r="K150" s="15"/>
      <c r="L150" s="29"/>
      <c r="M150" s="225"/>
    </row>
    <row r="151" spans="1:13" ht="20.25" customHeight="1">
      <c r="A151" s="146"/>
      <c r="B151" s="147" t="s">
        <v>288</v>
      </c>
      <c r="C151" s="94" t="s">
        <v>7</v>
      </c>
      <c r="D151" s="51" t="s">
        <v>321</v>
      </c>
      <c r="E151" s="48" t="s">
        <v>14</v>
      </c>
      <c r="F151" s="149" t="s">
        <v>322</v>
      </c>
      <c r="G151" s="51" t="s">
        <v>323</v>
      </c>
      <c r="H151" s="16">
        <v>200</v>
      </c>
      <c r="I151" s="266">
        <v>488175</v>
      </c>
      <c r="J151" s="15"/>
      <c r="K151" s="15"/>
      <c r="L151" s="29"/>
      <c r="M151" s="225"/>
    </row>
    <row r="152" spans="1:13" ht="20.25" customHeight="1">
      <c r="A152" s="146"/>
      <c r="B152" s="147" t="s">
        <v>288</v>
      </c>
      <c r="C152" s="94" t="s">
        <v>7</v>
      </c>
      <c r="D152" s="51" t="s">
        <v>324</v>
      </c>
      <c r="E152" s="48" t="s">
        <v>16</v>
      </c>
      <c r="F152" s="149" t="s">
        <v>1306</v>
      </c>
      <c r="G152" s="51" t="s">
        <v>323</v>
      </c>
      <c r="H152" s="18" t="s">
        <v>53</v>
      </c>
      <c r="I152" s="266">
        <v>24930</v>
      </c>
      <c r="J152" s="15"/>
      <c r="K152" s="15"/>
      <c r="L152" s="29"/>
      <c r="M152" s="225"/>
    </row>
    <row r="153" spans="1:13" ht="20.25" customHeight="1">
      <c r="A153" s="146"/>
      <c r="B153" s="147" t="s">
        <v>288</v>
      </c>
      <c r="C153" s="94" t="s">
        <v>7</v>
      </c>
      <c r="D153" s="51" t="s">
        <v>325</v>
      </c>
      <c r="E153" s="48" t="s">
        <v>55</v>
      </c>
      <c r="F153" s="149" t="s">
        <v>1306</v>
      </c>
      <c r="G153" s="51" t="s">
        <v>323</v>
      </c>
      <c r="H153" s="18" t="s">
        <v>56</v>
      </c>
      <c r="I153" s="266">
        <v>17965</v>
      </c>
      <c r="J153" s="15"/>
      <c r="K153" s="15"/>
      <c r="L153" s="29"/>
      <c r="M153" s="225"/>
    </row>
    <row r="154" spans="1:13" ht="20.25" customHeight="1">
      <c r="A154" s="146"/>
      <c r="B154" s="147" t="s">
        <v>288</v>
      </c>
      <c r="C154" s="94" t="s">
        <v>7</v>
      </c>
      <c r="D154" s="51" t="s">
        <v>326</v>
      </c>
      <c r="E154" s="48" t="s">
        <v>248</v>
      </c>
      <c r="F154" s="149" t="s">
        <v>1307</v>
      </c>
      <c r="G154" s="51" t="s">
        <v>323</v>
      </c>
      <c r="H154" s="18" t="s">
        <v>56</v>
      </c>
      <c r="I154" s="266">
        <v>23160</v>
      </c>
      <c r="J154" s="15"/>
      <c r="K154" s="15"/>
      <c r="L154" s="29"/>
      <c r="M154" s="225"/>
    </row>
    <row r="155" spans="1:13" ht="20.25" customHeight="1">
      <c r="A155" s="146"/>
      <c r="B155" s="147" t="s">
        <v>12</v>
      </c>
      <c r="C155" s="94" t="s">
        <v>7</v>
      </c>
      <c r="D155" s="51" t="s">
        <v>327</v>
      </c>
      <c r="E155" s="48" t="s">
        <v>14</v>
      </c>
      <c r="F155" s="149" t="s">
        <v>328</v>
      </c>
      <c r="G155" s="51" t="s">
        <v>329</v>
      </c>
      <c r="H155" s="26" t="s">
        <v>38</v>
      </c>
      <c r="I155" s="266">
        <v>202540</v>
      </c>
      <c r="J155" s="15"/>
      <c r="K155" s="15"/>
      <c r="L155" s="29"/>
      <c r="M155" s="225"/>
    </row>
    <row r="156" spans="1:13" ht="20.25" customHeight="1">
      <c r="A156" s="146"/>
      <c r="B156" s="147" t="s">
        <v>12</v>
      </c>
      <c r="C156" s="94" t="s">
        <v>7</v>
      </c>
      <c r="D156" s="51" t="s">
        <v>330</v>
      </c>
      <c r="E156" s="51" t="s">
        <v>104</v>
      </c>
      <c r="F156" s="149" t="s">
        <v>328</v>
      </c>
      <c r="G156" s="51" t="s">
        <v>329</v>
      </c>
      <c r="H156" s="26" t="s">
        <v>53</v>
      </c>
      <c r="I156" s="266">
        <v>11420</v>
      </c>
      <c r="J156" s="15"/>
      <c r="K156" s="15"/>
      <c r="L156" s="29"/>
      <c r="M156" s="225"/>
    </row>
    <row r="157" spans="1:13" ht="20.25" customHeight="1">
      <c r="A157" s="146"/>
      <c r="B157" s="147" t="s">
        <v>12</v>
      </c>
      <c r="C157" s="94" t="s">
        <v>7</v>
      </c>
      <c r="D157" s="51" t="s">
        <v>331</v>
      </c>
      <c r="E157" s="48" t="s">
        <v>55</v>
      </c>
      <c r="F157" s="149" t="s">
        <v>328</v>
      </c>
      <c r="G157" s="51" t="s">
        <v>329</v>
      </c>
      <c r="H157" s="26" t="s">
        <v>56</v>
      </c>
      <c r="I157" s="266">
        <v>8830</v>
      </c>
      <c r="J157" s="15"/>
      <c r="K157" s="15"/>
      <c r="L157" s="29"/>
      <c r="M157" s="225"/>
    </row>
    <row r="158" spans="1:13" ht="20.25" customHeight="1">
      <c r="A158" s="146"/>
      <c r="B158" s="147" t="s">
        <v>117</v>
      </c>
      <c r="C158" s="94" t="s">
        <v>7</v>
      </c>
      <c r="D158" s="51" t="s">
        <v>332</v>
      </c>
      <c r="E158" s="48" t="s">
        <v>14</v>
      </c>
      <c r="F158" s="149" t="s">
        <v>333</v>
      </c>
      <c r="G158" s="51" t="s">
        <v>329</v>
      </c>
      <c r="H158" s="18" t="s">
        <v>38</v>
      </c>
      <c r="I158" s="266">
        <v>193190</v>
      </c>
      <c r="J158" s="15"/>
      <c r="K158" s="15"/>
      <c r="L158" s="29"/>
      <c r="M158" s="225"/>
    </row>
    <row r="159" spans="1:13" ht="20.25" customHeight="1">
      <c r="A159" s="146"/>
      <c r="B159" s="147" t="s">
        <v>117</v>
      </c>
      <c r="C159" s="94" t="s">
        <v>7</v>
      </c>
      <c r="D159" s="51" t="s">
        <v>334</v>
      </c>
      <c r="E159" s="48" t="s">
        <v>16</v>
      </c>
      <c r="F159" s="149" t="s">
        <v>333</v>
      </c>
      <c r="G159" s="51" t="s">
        <v>329</v>
      </c>
      <c r="H159" s="18" t="s">
        <v>53</v>
      </c>
      <c r="I159" s="266">
        <v>10190</v>
      </c>
      <c r="J159" s="15"/>
      <c r="K159" s="15"/>
      <c r="L159" s="29"/>
      <c r="M159" s="225"/>
    </row>
    <row r="160" spans="1:13" ht="20.25" customHeight="1">
      <c r="A160" s="146"/>
      <c r="B160" s="147" t="s">
        <v>335</v>
      </c>
      <c r="C160" s="94" t="s">
        <v>7</v>
      </c>
      <c r="D160" s="51" t="s">
        <v>336</v>
      </c>
      <c r="E160" s="48" t="s">
        <v>55</v>
      </c>
      <c r="F160" s="149" t="s">
        <v>1308</v>
      </c>
      <c r="G160" s="51" t="s">
        <v>329</v>
      </c>
      <c r="H160" s="18" t="s">
        <v>56</v>
      </c>
      <c r="I160" s="266">
        <v>8510</v>
      </c>
      <c r="J160" s="15"/>
      <c r="K160" s="15"/>
      <c r="L160" s="29"/>
      <c r="M160" s="225"/>
    </row>
    <row r="161" spans="1:13" s="150" customFormat="1" ht="20.25" customHeight="1">
      <c r="A161" s="146"/>
      <c r="B161" s="173"/>
      <c r="C161" s="100"/>
      <c r="D161" s="80"/>
      <c r="E161" s="58"/>
      <c r="F161" s="174" t="s">
        <v>1482</v>
      </c>
      <c r="G161" s="80"/>
      <c r="H161" s="43"/>
      <c r="I161" s="266"/>
      <c r="J161" s="15"/>
      <c r="K161" s="15"/>
      <c r="L161" s="29"/>
      <c r="M161" s="225"/>
    </row>
    <row r="162" spans="1:13" s="150" customFormat="1" ht="20.25" customHeight="1">
      <c r="A162" s="146"/>
      <c r="B162" s="147" t="s">
        <v>288</v>
      </c>
      <c r="C162" s="94" t="s">
        <v>7</v>
      </c>
      <c r="D162" s="51" t="s">
        <v>337</v>
      </c>
      <c r="E162" s="48" t="s">
        <v>14</v>
      </c>
      <c r="F162" s="149" t="s">
        <v>338</v>
      </c>
      <c r="G162" s="51" t="s">
        <v>340</v>
      </c>
      <c r="H162" s="18" t="s">
        <v>38</v>
      </c>
      <c r="I162" s="266">
        <v>580610</v>
      </c>
      <c r="J162" s="15"/>
      <c r="K162" s="15"/>
      <c r="L162" s="29"/>
      <c r="M162" s="225"/>
    </row>
    <row r="163" spans="1:13" s="150" customFormat="1" ht="20.25" customHeight="1">
      <c r="A163" s="146"/>
      <c r="B163" s="147" t="s">
        <v>288</v>
      </c>
      <c r="C163" s="94" t="s">
        <v>7</v>
      </c>
      <c r="D163" s="51" t="s">
        <v>339</v>
      </c>
      <c r="E163" s="48" t="s">
        <v>16</v>
      </c>
      <c r="F163" s="149" t="s">
        <v>338</v>
      </c>
      <c r="G163" s="51" t="s">
        <v>340</v>
      </c>
      <c r="H163" s="18" t="s">
        <v>53</v>
      </c>
      <c r="I163" s="266">
        <v>29555</v>
      </c>
      <c r="J163" s="15"/>
      <c r="K163" s="15"/>
      <c r="L163" s="29"/>
      <c r="M163" s="225"/>
    </row>
    <row r="164" spans="1:13" s="150" customFormat="1" ht="20.25" customHeight="1">
      <c r="A164" s="146"/>
      <c r="B164" s="147" t="s">
        <v>288</v>
      </c>
      <c r="C164" s="94" t="s">
        <v>7</v>
      </c>
      <c r="D164" s="51" t="s">
        <v>341</v>
      </c>
      <c r="E164" s="48" t="s">
        <v>55</v>
      </c>
      <c r="F164" s="149" t="s">
        <v>1309</v>
      </c>
      <c r="G164" s="51" t="s">
        <v>340</v>
      </c>
      <c r="H164" s="18" t="s">
        <v>56</v>
      </c>
      <c r="I164" s="266">
        <v>21460</v>
      </c>
      <c r="J164" s="15"/>
      <c r="K164" s="15"/>
      <c r="L164" s="29"/>
      <c r="M164" s="225"/>
    </row>
    <row r="165" spans="1:13" s="150" customFormat="1" ht="20.25" customHeight="1">
      <c r="A165" s="146"/>
      <c r="B165" s="147" t="s">
        <v>117</v>
      </c>
      <c r="C165" s="94" t="s">
        <v>7</v>
      </c>
      <c r="D165" s="51" t="s">
        <v>342</v>
      </c>
      <c r="E165" s="51" t="s">
        <v>16</v>
      </c>
      <c r="F165" s="149" t="s">
        <v>343</v>
      </c>
      <c r="G165" s="51" t="s">
        <v>344</v>
      </c>
      <c r="H165" s="18" t="s">
        <v>53</v>
      </c>
      <c r="I165" s="266">
        <v>29290</v>
      </c>
      <c r="J165" s="15"/>
      <c r="K165" s="15"/>
      <c r="L165" s="29"/>
      <c r="M165" s="225"/>
    </row>
    <row r="166" spans="1:13" s="150" customFormat="1" ht="20.25" customHeight="1">
      <c r="A166" s="146"/>
      <c r="B166" s="147" t="s">
        <v>12</v>
      </c>
      <c r="C166" s="94" t="s">
        <v>7</v>
      </c>
      <c r="D166" s="51" t="s">
        <v>345</v>
      </c>
      <c r="E166" s="48" t="s">
        <v>55</v>
      </c>
      <c r="F166" s="149" t="s">
        <v>343</v>
      </c>
      <c r="G166" s="51" t="s">
        <v>344</v>
      </c>
      <c r="H166" s="18" t="s">
        <v>56</v>
      </c>
      <c r="I166" s="266">
        <v>21275</v>
      </c>
      <c r="J166" s="15"/>
      <c r="K166" s="15"/>
      <c r="L166" s="29"/>
      <c r="M166" s="225"/>
    </row>
    <row r="167" spans="1:13" s="150" customFormat="1" ht="20.25" customHeight="1">
      <c r="A167" s="146"/>
      <c r="B167" s="147" t="s">
        <v>288</v>
      </c>
      <c r="C167" s="94" t="s">
        <v>7</v>
      </c>
      <c r="D167" s="51" t="s">
        <v>346</v>
      </c>
      <c r="E167" s="48" t="s">
        <v>16</v>
      </c>
      <c r="F167" s="148" t="s">
        <v>347</v>
      </c>
      <c r="G167" s="51" t="s">
        <v>348</v>
      </c>
      <c r="H167" s="16">
        <v>10</v>
      </c>
      <c r="I167" s="266">
        <v>20055</v>
      </c>
      <c r="J167" s="15"/>
      <c r="K167" s="15"/>
      <c r="L167" s="29"/>
      <c r="M167" s="225"/>
    </row>
    <row r="168" spans="1:13" s="150" customFormat="1" ht="20.25" customHeight="1">
      <c r="A168" s="146"/>
      <c r="B168" s="147" t="s">
        <v>288</v>
      </c>
      <c r="C168" s="94" t="s">
        <v>7</v>
      </c>
      <c r="D168" s="51" t="s">
        <v>349</v>
      </c>
      <c r="E168" s="48" t="s">
        <v>55</v>
      </c>
      <c r="F168" s="148" t="s">
        <v>350</v>
      </c>
      <c r="G168" s="51" t="s">
        <v>351</v>
      </c>
      <c r="H168" s="16">
        <v>6</v>
      </c>
      <c r="I168" s="266">
        <v>21550</v>
      </c>
      <c r="J168" s="15"/>
      <c r="K168" s="15"/>
      <c r="L168" s="29"/>
      <c r="M168" s="225"/>
    </row>
    <row r="169" spans="1:13" s="150" customFormat="1" ht="20.25" customHeight="1">
      <c r="A169" s="146"/>
      <c r="B169" s="147" t="s">
        <v>288</v>
      </c>
      <c r="C169" s="94" t="s">
        <v>7</v>
      </c>
      <c r="D169" s="51" t="s">
        <v>352</v>
      </c>
      <c r="E169" s="48" t="s">
        <v>14</v>
      </c>
      <c r="F169" s="148" t="s">
        <v>353</v>
      </c>
      <c r="G169" s="51" t="s">
        <v>354</v>
      </c>
      <c r="H169" s="16">
        <v>200</v>
      </c>
      <c r="I169" s="266">
        <v>982570</v>
      </c>
      <c r="J169" s="15"/>
      <c r="K169" s="15"/>
      <c r="L169" s="29"/>
      <c r="M169" s="225"/>
    </row>
    <row r="170" spans="1:13" s="150" customFormat="1" ht="20.25" customHeight="1">
      <c r="A170" s="146"/>
      <c r="B170" s="147" t="s">
        <v>288</v>
      </c>
      <c r="C170" s="94" t="s">
        <v>7</v>
      </c>
      <c r="D170" s="51" t="s">
        <v>355</v>
      </c>
      <c r="E170" s="48" t="s">
        <v>16</v>
      </c>
      <c r="F170" s="148" t="s">
        <v>1310</v>
      </c>
      <c r="G170" s="51" t="s">
        <v>354</v>
      </c>
      <c r="H170" s="16">
        <v>10</v>
      </c>
      <c r="I170" s="266">
        <v>49655</v>
      </c>
      <c r="J170" s="15"/>
      <c r="K170" s="15"/>
      <c r="L170" s="29"/>
      <c r="M170" s="225"/>
    </row>
    <row r="171" spans="1:13" s="150" customFormat="1" ht="20.25" customHeight="1">
      <c r="A171" s="146"/>
      <c r="B171" s="147" t="s">
        <v>288</v>
      </c>
      <c r="C171" s="94" t="s">
        <v>7</v>
      </c>
      <c r="D171" s="51" t="s">
        <v>356</v>
      </c>
      <c r="E171" s="48" t="s">
        <v>55</v>
      </c>
      <c r="F171" s="148" t="s">
        <v>1310</v>
      </c>
      <c r="G171" s="51" t="s">
        <v>354</v>
      </c>
      <c r="H171" s="16">
        <v>6</v>
      </c>
      <c r="I171" s="266">
        <v>32245</v>
      </c>
      <c r="J171" s="15"/>
      <c r="K171" s="15"/>
      <c r="L171" s="29"/>
      <c r="M171" s="225"/>
    </row>
    <row r="172" spans="1:13" s="150" customFormat="1" ht="20.25" customHeight="1">
      <c r="A172" s="146"/>
      <c r="B172" s="147" t="s">
        <v>288</v>
      </c>
      <c r="C172" s="94" t="s">
        <v>7</v>
      </c>
      <c r="D172" s="51" t="s">
        <v>357</v>
      </c>
      <c r="E172" s="48" t="s">
        <v>248</v>
      </c>
      <c r="F172" s="148" t="s">
        <v>1310</v>
      </c>
      <c r="G172" s="51" t="s">
        <v>354</v>
      </c>
      <c r="H172" s="16">
        <v>6</v>
      </c>
      <c r="I172" s="266">
        <v>31785</v>
      </c>
      <c r="J172" s="15"/>
      <c r="K172" s="15"/>
      <c r="L172" s="29"/>
      <c r="M172" s="225"/>
    </row>
    <row r="173" spans="1:13" ht="20.25" customHeight="1">
      <c r="A173" s="146"/>
      <c r="B173" s="147" t="s">
        <v>12</v>
      </c>
      <c r="C173" s="94" t="s">
        <v>7</v>
      </c>
      <c r="D173" s="51" t="s">
        <v>358</v>
      </c>
      <c r="E173" s="48" t="s">
        <v>55</v>
      </c>
      <c r="F173" s="148" t="s">
        <v>359</v>
      </c>
      <c r="G173" s="51" t="s">
        <v>360</v>
      </c>
      <c r="H173" s="16">
        <v>6</v>
      </c>
      <c r="I173" s="266">
        <v>31670</v>
      </c>
      <c r="J173" s="15"/>
      <c r="K173" s="15"/>
      <c r="L173" s="29"/>
      <c r="M173" s="225"/>
    </row>
    <row r="174" spans="1:13" ht="20.25" customHeight="1">
      <c r="A174" s="146"/>
      <c r="B174" s="147" t="s">
        <v>12</v>
      </c>
      <c r="C174" s="94" t="s">
        <v>7</v>
      </c>
      <c r="D174" s="51" t="s">
        <v>361</v>
      </c>
      <c r="E174" s="48" t="s">
        <v>14</v>
      </c>
      <c r="F174" s="149" t="s">
        <v>362</v>
      </c>
      <c r="G174" s="51" t="s">
        <v>363</v>
      </c>
      <c r="H174" s="16">
        <v>200</v>
      </c>
      <c r="I174" s="266">
        <v>790420</v>
      </c>
      <c r="J174" s="15"/>
      <c r="K174" s="15"/>
      <c r="L174" s="29"/>
      <c r="M174" s="225"/>
    </row>
    <row r="175" spans="1:13" ht="20.25" customHeight="1">
      <c r="A175" s="146"/>
      <c r="B175" s="147" t="s">
        <v>12</v>
      </c>
      <c r="C175" s="94" t="s">
        <v>7</v>
      </c>
      <c r="D175" s="51" t="s">
        <v>364</v>
      </c>
      <c r="E175" s="48" t="s">
        <v>16</v>
      </c>
      <c r="F175" s="149" t="s">
        <v>362</v>
      </c>
      <c r="G175" s="51" t="s">
        <v>363</v>
      </c>
      <c r="H175" s="18" t="s">
        <v>53</v>
      </c>
      <c r="I175" s="266">
        <v>40045</v>
      </c>
      <c r="J175" s="15"/>
      <c r="K175" s="15"/>
      <c r="L175" s="29"/>
      <c r="M175" s="225"/>
    </row>
    <row r="176" spans="1:13" ht="20.25" customHeight="1">
      <c r="A176" s="146"/>
      <c r="B176" s="147" t="s">
        <v>12</v>
      </c>
      <c r="C176" s="94" t="s">
        <v>7</v>
      </c>
      <c r="D176" s="51" t="s">
        <v>365</v>
      </c>
      <c r="E176" s="48" t="s">
        <v>55</v>
      </c>
      <c r="F176" s="149" t="s">
        <v>362</v>
      </c>
      <c r="G176" s="51" t="s">
        <v>363</v>
      </c>
      <c r="H176" s="16">
        <v>6</v>
      </c>
      <c r="I176" s="266">
        <v>26795</v>
      </c>
      <c r="J176" s="15"/>
      <c r="K176" s="15"/>
      <c r="L176" s="29"/>
      <c r="M176" s="225"/>
    </row>
    <row r="177" spans="1:13" s="175" customFormat="1" ht="20.25" customHeight="1">
      <c r="A177" s="146"/>
      <c r="B177" s="147" t="s">
        <v>12</v>
      </c>
      <c r="C177" s="94" t="s">
        <v>7</v>
      </c>
      <c r="D177" s="51" t="s">
        <v>366</v>
      </c>
      <c r="E177" s="48" t="s">
        <v>248</v>
      </c>
      <c r="F177" s="149" t="s">
        <v>1311</v>
      </c>
      <c r="G177" s="51" t="s">
        <v>363</v>
      </c>
      <c r="H177" s="16">
        <v>6</v>
      </c>
      <c r="I177" s="266">
        <v>26325</v>
      </c>
      <c r="J177" s="15"/>
      <c r="K177" s="15"/>
      <c r="L177" s="29"/>
      <c r="M177" s="225"/>
    </row>
    <row r="178" spans="1:13" s="175" customFormat="1" ht="20.25" customHeight="1">
      <c r="A178" s="146"/>
      <c r="B178" s="147" t="s">
        <v>12</v>
      </c>
      <c r="C178" s="94" t="s">
        <v>7</v>
      </c>
      <c r="D178" s="51" t="s">
        <v>367</v>
      </c>
      <c r="E178" s="51" t="s">
        <v>14</v>
      </c>
      <c r="F178" s="149" t="s">
        <v>368</v>
      </c>
      <c r="G178" s="51" t="s">
        <v>369</v>
      </c>
      <c r="H178" s="16">
        <v>200</v>
      </c>
      <c r="I178" s="266">
        <v>259670</v>
      </c>
      <c r="J178" s="15"/>
      <c r="K178" s="15"/>
      <c r="L178" s="29"/>
      <c r="M178" s="225"/>
    </row>
    <row r="179" spans="1:13" s="175" customFormat="1" ht="20.25" customHeight="1">
      <c r="A179" s="146"/>
      <c r="B179" s="147" t="s">
        <v>12</v>
      </c>
      <c r="C179" s="94" t="s">
        <v>7</v>
      </c>
      <c r="D179" s="51" t="s">
        <v>370</v>
      </c>
      <c r="E179" s="51" t="s">
        <v>104</v>
      </c>
      <c r="F179" s="149" t="s">
        <v>368</v>
      </c>
      <c r="G179" s="51" t="s">
        <v>369</v>
      </c>
      <c r="H179" s="16">
        <v>10</v>
      </c>
      <c r="I179" s="266">
        <v>14285</v>
      </c>
      <c r="J179" s="15"/>
      <c r="K179" s="15"/>
      <c r="L179" s="29"/>
      <c r="M179" s="225"/>
    </row>
    <row r="180" spans="1:13" s="175" customFormat="1" ht="20.25" customHeight="1">
      <c r="A180" s="146"/>
      <c r="B180" s="147" t="s">
        <v>12</v>
      </c>
      <c r="C180" s="94" t="s">
        <v>7</v>
      </c>
      <c r="D180" s="51" t="s">
        <v>371</v>
      </c>
      <c r="E180" s="48" t="s">
        <v>55</v>
      </c>
      <c r="F180" s="149" t="s">
        <v>1312</v>
      </c>
      <c r="G180" s="51" t="s">
        <v>369</v>
      </c>
      <c r="H180" s="16">
        <v>6</v>
      </c>
      <c r="I180" s="266">
        <v>12155</v>
      </c>
      <c r="J180" s="15"/>
      <c r="K180" s="15"/>
      <c r="L180" s="29"/>
      <c r="M180" s="225"/>
    </row>
    <row r="181" spans="1:13" ht="20.25" customHeight="1">
      <c r="A181" s="146"/>
      <c r="B181" s="147" t="s">
        <v>117</v>
      </c>
      <c r="C181" s="94" t="s">
        <v>7</v>
      </c>
      <c r="D181" s="51" t="s">
        <v>372</v>
      </c>
      <c r="E181" s="51" t="s">
        <v>14</v>
      </c>
      <c r="F181" s="149" t="s">
        <v>373</v>
      </c>
      <c r="G181" s="51" t="s">
        <v>374</v>
      </c>
      <c r="H181" s="16">
        <v>200</v>
      </c>
      <c r="I181" s="266">
        <v>249285</v>
      </c>
      <c r="J181" s="15"/>
      <c r="K181" s="15"/>
      <c r="L181" s="29"/>
      <c r="M181" s="225"/>
    </row>
    <row r="182" spans="1:13" ht="20.25" customHeight="1">
      <c r="A182" s="146"/>
      <c r="B182" s="147" t="s">
        <v>117</v>
      </c>
      <c r="C182" s="94" t="s">
        <v>7</v>
      </c>
      <c r="D182" s="51" t="s">
        <v>375</v>
      </c>
      <c r="E182" s="48" t="s">
        <v>16</v>
      </c>
      <c r="F182" s="149" t="s">
        <v>373</v>
      </c>
      <c r="G182" s="51" t="s">
        <v>374</v>
      </c>
      <c r="H182" s="16">
        <v>10</v>
      </c>
      <c r="I182" s="266">
        <v>12985</v>
      </c>
      <c r="J182" s="15"/>
      <c r="K182" s="15"/>
      <c r="L182" s="29"/>
      <c r="M182" s="225"/>
    </row>
    <row r="183" spans="1:13" ht="20.25" customHeight="1">
      <c r="A183" s="146"/>
      <c r="B183" s="147" t="s">
        <v>117</v>
      </c>
      <c r="C183" s="94" t="s">
        <v>7</v>
      </c>
      <c r="D183" s="51" t="s">
        <v>376</v>
      </c>
      <c r="E183" s="48" t="s">
        <v>55</v>
      </c>
      <c r="F183" s="149" t="s">
        <v>1313</v>
      </c>
      <c r="G183" s="51" t="s">
        <v>374</v>
      </c>
      <c r="H183" s="16">
        <v>6</v>
      </c>
      <c r="I183" s="266">
        <v>11845</v>
      </c>
      <c r="J183" s="15"/>
      <c r="K183" s="15"/>
      <c r="L183" s="29"/>
      <c r="M183" s="225"/>
    </row>
    <row r="184" spans="1:13" ht="20.25" customHeight="1">
      <c r="A184" s="146"/>
      <c r="B184" s="176"/>
      <c r="C184" s="101"/>
      <c r="D184" s="81"/>
      <c r="E184" s="59"/>
      <c r="F184" s="177" t="s">
        <v>377</v>
      </c>
      <c r="G184" s="117"/>
      <c r="H184" s="27"/>
      <c r="J184" s="15"/>
      <c r="K184" s="15"/>
      <c r="L184" s="29"/>
      <c r="M184" s="225"/>
    </row>
    <row r="185" spans="1:13" s="182" customFormat="1" ht="20.25" customHeight="1">
      <c r="A185" s="178"/>
      <c r="B185" s="179" t="s">
        <v>12</v>
      </c>
      <c r="C185" s="102" t="s">
        <v>7</v>
      </c>
      <c r="D185" s="82" t="s">
        <v>378</v>
      </c>
      <c r="E185" s="60" t="s">
        <v>104</v>
      </c>
      <c r="F185" s="180" t="s">
        <v>379</v>
      </c>
      <c r="G185" s="181" t="s">
        <v>380</v>
      </c>
      <c r="H185" s="28" t="s">
        <v>53</v>
      </c>
      <c r="I185" s="266">
        <v>41445</v>
      </c>
      <c r="J185" s="15"/>
      <c r="K185" s="15"/>
      <c r="L185" s="29"/>
      <c r="M185" s="225"/>
    </row>
    <row r="186" spans="1:13" s="9" customFormat="1" ht="20.25" customHeight="1">
      <c r="A186" s="178"/>
      <c r="B186" s="179" t="s">
        <v>12</v>
      </c>
      <c r="C186" s="102" t="s">
        <v>7</v>
      </c>
      <c r="D186" s="82" t="s">
        <v>381</v>
      </c>
      <c r="E186" s="60" t="s">
        <v>104</v>
      </c>
      <c r="F186" s="183" t="s">
        <v>382</v>
      </c>
      <c r="G186" s="181" t="s">
        <v>383</v>
      </c>
      <c r="H186" s="28" t="s">
        <v>53</v>
      </c>
      <c r="I186" s="266">
        <v>76865</v>
      </c>
      <c r="J186" s="15"/>
      <c r="K186" s="15"/>
      <c r="L186" s="29"/>
      <c r="M186" s="225"/>
    </row>
    <row r="187" spans="1:13" s="9" customFormat="1" ht="20.25" customHeight="1">
      <c r="A187" s="178"/>
      <c r="B187" s="179" t="s">
        <v>12</v>
      </c>
      <c r="C187" s="102" t="s">
        <v>7</v>
      </c>
      <c r="D187" s="82" t="s">
        <v>384</v>
      </c>
      <c r="E187" s="60" t="s">
        <v>245</v>
      </c>
      <c r="F187" s="183" t="s">
        <v>385</v>
      </c>
      <c r="G187" s="181" t="s">
        <v>383</v>
      </c>
      <c r="H187" s="28" t="s">
        <v>56</v>
      </c>
      <c r="I187" s="266">
        <v>50945</v>
      </c>
      <c r="J187" s="15"/>
      <c r="K187" s="15"/>
      <c r="L187" s="29"/>
      <c r="M187" s="225"/>
    </row>
    <row r="188" spans="1:13" s="9" customFormat="1" ht="20.25" customHeight="1">
      <c r="A188" s="178"/>
      <c r="B188" s="179" t="s">
        <v>12</v>
      </c>
      <c r="C188" s="102" t="s">
        <v>7</v>
      </c>
      <c r="D188" s="82" t="s">
        <v>386</v>
      </c>
      <c r="E188" s="60" t="s">
        <v>55</v>
      </c>
      <c r="F188" s="183" t="s">
        <v>385</v>
      </c>
      <c r="G188" s="181" t="s">
        <v>383</v>
      </c>
      <c r="H188" s="30" t="s">
        <v>56</v>
      </c>
      <c r="I188" s="266">
        <v>51775</v>
      </c>
      <c r="J188" s="15"/>
      <c r="K188" s="15"/>
      <c r="L188" s="29"/>
      <c r="M188" s="225"/>
    </row>
    <row r="189" spans="1:13" s="9" customFormat="1" ht="20.25" customHeight="1">
      <c r="A189" s="178"/>
      <c r="B189" s="179" t="s">
        <v>12</v>
      </c>
      <c r="C189" s="102" t="s">
        <v>7</v>
      </c>
      <c r="D189" s="82" t="s">
        <v>387</v>
      </c>
      <c r="E189" s="60" t="s">
        <v>248</v>
      </c>
      <c r="F189" s="183" t="s">
        <v>1314</v>
      </c>
      <c r="G189" s="181" t="s">
        <v>383</v>
      </c>
      <c r="H189" s="31">
        <v>6</v>
      </c>
      <c r="I189" s="266">
        <v>50220</v>
      </c>
      <c r="J189" s="15"/>
      <c r="K189" s="15"/>
      <c r="L189" s="29"/>
      <c r="M189" s="225"/>
    </row>
    <row r="190" spans="1:13" s="9" customFormat="1" ht="25.5">
      <c r="A190" s="178"/>
      <c r="B190" s="179" t="s">
        <v>12</v>
      </c>
      <c r="C190" s="102" t="s">
        <v>7</v>
      </c>
      <c r="D190" s="82" t="s">
        <v>388</v>
      </c>
      <c r="E190" s="60" t="s">
        <v>104</v>
      </c>
      <c r="F190" s="183" t="s">
        <v>389</v>
      </c>
      <c r="G190" s="254" t="s">
        <v>390</v>
      </c>
      <c r="H190" s="28" t="s">
        <v>53</v>
      </c>
      <c r="I190" s="266">
        <v>31155</v>
      </c>
      <c r="J190" s="15"/>
      <c r="K190" s="15"/>
      <c r="L190" s="29"/>
      <c r="M190" s="225"/>
    </row>
    <row r="191" spans="1:13" s="9" customFormat="1" ht="25.5">
      <c r="A191" s="178"/>
      <c r="B191" s="179" t="s">
        <v>12</v>
      </c>
      <c r="C191" s="102" t="s">
        <v>7</v>
      </c>
      <c r="D191" s="82" t="s">
        <v>391</v>
      </c>
      <c r="E191" s="60" t="s">
        <v>392</v>
      </c>
      <c r="F191" s="180" t="s">
        <v>393</v>
      </c>
      <c r="G191" s="181" t="s">
        <v>390</v>
      </c>
      <c r="H191" s="28" t="s">
        <v>56</v>
      </c>
      <c r="I191" s="266">
        <v>22335</v>
      </c>
      <c r="J191" s="15"/>
      <c r="K191" s="15"/>
      <c r="L191" s="29"/>
      <c r="M191" s="225"/>
    </row>
    <row r="192" spans="1:13" s="9" customFormat="1" ht="20.25" customHeight="1">
      <c r="A192" s="178"/>
      <c r="B192" s="179" t="s">
        <v>12</v>
      </c>
      <c r="C192" s="102" t="s">
        <v>7</v>
      </c>
      <c r="D192" s="82" t="s">
        <v>394</v>
      </c>
      <c r="E192" s="60" t="s">
        <v>104</v>
      </c>
      <c r="F192" s="183" t="s">
        <v>395</v>
      </c>
      <c r="G192" s="181" t="s">
        <v>396</v>
      </c>
      <c r="H192" s="28" t="s">
        <v>53</v>
      </c>
      <c r="I192" s="266">
        <v>30120</v>
      </c>
      <c r="J192" s="15"/>
      <c r="K192" s="15"/>
      <c r="L192" s="29"/>
      <c r="M192" s="225"/>
    </row>
    <row r="193" spans="1:13" s="9" customFormat="1" ht="20.25" customHeight="1">
      <c r="A193" s="178"/>
      <c r="B193" s="179" t="s">
        <v>12</v>
      </c>
      <c r="C193" s="102" t="s">
        <v>7</v>
      </c>
      <c r="D193" s="82" t="s">
        <v>397</v>
      </c>
      <c r="E193" s="60" t="s">
        <v>245</v>
      </c>
      <c r="F193" s="183" t="s">
        <v>398</v>
      </c>
      <c r="G193" s="181" t="s">
        <v>396</v>
      </c>
      <c r="H193" s="28" t="s">
        <v>56</v>
      </c>
      <c r="I193" s="266">
        <v>22850</v>
      </c>
      <c r="J193" s="15"/>
      <c r="K193" s="15"/>
      <c r="L193" s="29"/>
      <c r="M193" s="225"/>
    </row>
    <row r="194" spans="1:13" s="9" customFormat="1" ht="20.25" customHeight="1">
      <c r="A194" s="178"/>
      <c r="B194" s="179" t="s">
        <v>12</v>
      </c>
      <c r="C194" s="102" t="s">
        <v>7</v>
      </c>
      <c r="D194" s="82" t="s">
        <v>399</v>
      </c>
      <c r="E194" s="60" t="s">
        <v>392</v>
      </c>
      <c r="F194" s="183" t="s">
        <v>395</v>
      </c>
      <c r="G194" s="181" t="s">
        <v>396</v>
      </c>
      <c r="H194" s="28" t="s">
        <v>56</v>
      </c>
      <c r="I194" s="266">
        <v>22850</v>
      </c>
      <c r="J194" s="15"/>
      <c r="K194" s="15"/>
      <c r="L194" s="29"/>
      <c r="M194" s="225"/>
    </row>
    <row r="195" spans="1:13" s="9" customFormat="1" ht="20.25" customHeight="1">
      <c r="A195" s="178"/>
      <c r="B195" s="179" t="s">
        <v>12</v>
      </c>
      <c r="C195" s="102" t="s">
        <v>7</v>
      </c>
      <c r="D195" s="82" t="s">
        <v>400</v>
      </c>
      <c r="E195" s="60" t="s">
        <v>46</v>
      </c>
      <c r="F195" s="183" t="s">
        <v>401</v>
      </c>
      <c r="G195" s="181" t="s">
        <v>402</v>
      </c>
      <c r="H195" s="28" t="s">
        <v>171</v>
      </c>
      <c r="I195" s="266">
        <v>25700</v>
      </c>
      <c r="J195" s="15"/>
      <c r="K195" s="15"/>
      <c r="L195" s="29"/>
      <c r="M195" s="225"/>
    </row>
    <row r="196" spans="1:13" s="9" customFormat="1" ht="20.25" customHeight="1">
      <c r="A196" s="178"/>
      <c r="B196" s="179" t="s">
        <v>117</v>
      </c>
      <c r="C196" s="102" t="s">
        <v>7</v>
      </c>
      <c r="D196" s="82" t="s">
        <v>403</v>
      </c>
      <c r="E196" s="60" t="s">
        <v>14</v>
      </c>
      <c r="F196" s="180" t="s">
        <v>404</v>
      </c>
      <c r="G196" s="181" t="s">
        <v>405</v>
      </c>
      <c r="H196" s="28" t="s">
        <v>38</v>
      </c>
      <c r="I196" s="266">
        <v>592045</v>
      </c>
      <c r="J196" s="15"/>
      <c r="K196" s="15"/>
      <c r="L196" s="29"/>
      <c r="M196" s="225"/>
    </row>
    <row r="197" spans="1:13" s="9" customFormat="1" ht="20.25" customHeight="1">
      <c r="A197" s="178"/>
      <c r="B197" s="179" t="s">
        <v>12</v>
      </c>
      <c r="C197" s="102" t="s">
        <v>7</v>
      </c>
      <c r="D197" s="82" t="s">
        <v>406</v>
      </c>
      <c r="E197" s="60" t="s">
        <v>104</v>
      </c>
      <c r="F197" s="183" t="s">
        <v>404</v>
      </c>
      <c r="G197" s="181" t="s">
        <v>405</v>
      </c>
      <c r="H197" s="28" t="s">
        <v>53</v>
      </c>
      <c r="I197" s="266">
        <v>30900</v>
      </c>
      <c r="J197" s="15"/>
      <c r="K197" s="15"/>
      <c r="L197" s="29"/>
      <c r="M197" s="225"/>
    </row>
    <row r="198" spans="1:13" s="9" customFormat="1" ht="22.5" customHeight="1">
      <c r="A198" s="178"/>
      <c r="B198" s="179" t="s">
        <v>12</v>
      </c>
      <c r="C198" s="102" t="s">
        <v>7</v>
      </c>
      <c r="D198" s="82" t="s">
        <v>407</v>
      </c>
      <c r="E198" s="60" t="s">
        <v>46</v>
      </c>
      <c r="F198" s="180" t="s">
        <v>1315</v>
      </c>
      <c r="G198" s="181" t="s">
        <v>405</v>
      </c>
      <c r="H198" s="28" t="s">
        <v>171</v>
      </c>
      <c r="I198" s="266">
        <v>22850</v>
      </c>
      <c r="J198" s="15"/>
      <c r="K198" s="15"/>
      <c r="L198" s="29"/>
      <c r="M198" s="225"/>
    </row>
    <row r="199" spans="1:13" s="9" customFormat="1" ht="28.5" customHeight="1">
      <c r="A199" s="178"/>
      <c r="B199" s="179" t="s">
        <v>12</v>
      </c>
      <c r="C199" s="102" t="s">
        <v>7</v>
      </c>
      <c r="D199" s="82" t="s">
        <v>408</v>
      </c>
      <c r="E199" s="60" t="s">
        <v>46</v>
      </c>
      <c r="F199" s="180" t="s">
        <v>1316</v>
      </c>
      <c r="G199" s="181" t="s">
        <v>405</v>
      </c>
      <c r="H199" s="28" t="s">
        <v>171</v>
      </c>
      <c r="I199" s="266">
        <v>23945</v>
      </c>
      <c r="J199" s="15"/>
      <c r="K199" s="15"/>
      <c r="L199" s="29"/>
      <c r="M199" s="225"/>
    </row>
    <row r="200" spans="1:13" ht="20.25" customHeight="1">
      <c r="A200" s="146"/>
      <c r="B200" s="184"/>
      <c r="C200" s="84"/>
      <c r="D200" s="83"/>
      <c r="E200" s="61"/>
      <c r="F200" s="185" t="s">
        <v>1483</v>
      </c>
      <c r="G200" s="83"/>
      <c r="H200" s="32"/>
      <c r="J200" s="15"/>
      <c r="K200" s="15"/>
      <c r="L200" s="29"/>
      <c r="M200" s="225"/>
    </row>
    <row r="201" spans="1:13" ht="20.25" customHeight="1">
      <c r="A201" s="146"/>
      <c r="B201" s="147" t="s">
        <v>12</v>
      </c>
      <c r="C201" s="94" t="s">
        <v>7</v>
      </c>
      <c r="D201" s="51" t="s">
        <v>409</v>
      </c>
      <c r="E201" s="48" t="s">
        <v>410</v>
      </c>
      <c r="F201" s="148" t="s">
        <v>411</v>
      </c>
      <c r="G201" s="51" t="s">
        <v>412</v>
      </c>
      <c r="H201" s="16">
        <v>6</v>
      </c>
      <c r="I201" s="266">
        <v>21035</v>
      </c>
      <c r="J201" s="15"/>
      <c r="K201" s="15"/>
      <c r="L201" s="29"/>
      <c r="M201" s="225"/>
    </row>
    <row r="202" spans="1:13" ht="20.25" customHeight="1">
      <c r="A202" s="146"/>
      <c r="B202" s="147" t="s">
        <v>12</v>
      </c>
      <c r="C202" s="94" t="s">
        <v>7</v>
      </c>
      <c r="D202" s="51" t="s">
        <v>413</v>
      </c>
      <c r="E202" s="48" t="s">
        <v>14</v>
      </c>
      <c r="F202" s="148" t="s">
        <v>416</v>
      </c>
      <c r="G202" s="51" t="s">
        <v>414</v>
      </c>
      <c r="H202" s="16">
        <v>200</v>
      </c>
      <c r="I202" s="266">
        <v>286155</v>
      </c>
      <c r="J202" s="15"/>
      <c r="K202" s="15"/>
      <c r="L202" s="29"/>
      <c r="M202" s="225"/>
    </row>
    <row r="203" spans="1:13" ht="20.25" customHeight="1">
      <c r="A203" s="146"/>
      <c r="B203" s="147" t="s">
        <v>12</v>
      </c>
      <c r="C203" s="94" t="s">
        <v>7</v>
      </c>
      <c r="D203" s="51" t="s">
        <v>415</v>
      </c>
      <c r="E203" s="48" t="s">
        <v>104</v>
      </c>
      <c r="F203" s="148" t="s">
        <v>416</v>
      </c>
      <c r="G203" s="51" t="s">
        <v>417</v>
      </c>
      <c r="H203" s="16">
        <v>10</v>
      </c>
      <c r="I203" s="266">
        <v>15120</v>
      </c>
      <c r="J203" s="15"/>
      <c r="K203" s="15"/>
      <c r="L203" s="29"/>
      <c r="M203" s="225"/>
    </row>
    <row r="204" spans="1:13" ht="20.25" customHeight="1">
      <c r="A204" s="146"/>
      <c r="B204" s="147" t="s">
        <v>12</v>
      </c>
      <c r="C204" s="94" t="s">
        <v>7</v>
      </c>
      <c r="D204" s="51" t="s">
        <v>418</v>
      </c>
      <c r="E204" s="48" t="s">
        <v>46</v>
      </c>
      <c r="F204" s="148" t="s">
        <v>1317</v>
      </c>
      <c r="G204" s="51" t="s">
        <v>417</v>
      </c>
      <c r="H204" s="16">
        <v>4.5</v>
      </c>
      <c r="I204" s="266">
        <v>15465</v>
      </c>
      <c r="J204" s="15"/>
      <c r="K204" s="15"/>
      <c r="L204" s="29"/>
      <c r="M204" s="225"/>
    </row>
    <row r="205" spans="1:13" ht="20.25" customHeight="1">
      <c r="A205" s="146"/>
      <c r="B205" s="147" t="s">
        <v>12</v>
      </c>
      <c r="C205" s="94" t="s">
        <v>7</v>
      </c>
      <c r="D205" s="51" t="s">
        <v>1506</v>
      </c>
      <c r="E205" s="48" t="s">
        <v>46</v>
      </c>
      <c r="F205" s="148" t="s">
        <v>1317</v>
      </c>
      <c r="G205" s="51" t="s">
        <v>1507</v>
      </c>
      <c r="H205" s="16">
        <v>4.5</v>
      </c>
      <c r="I205" s="266">
        <v>15465</v>
      </c>
      <c r="J205" s="15"/>
      <c r="K205" s="15"/>
      <c r="L205" s="29"/>
      <c r="M205" s="225"/>
    </row>
    <row r="206" spans="1:13" ht="20.25" customHeight="1">
      <c r="A206" s="146"/>
      <c r="B206" s="147" t="s">
        <v>12</v>
      </c>
      <c r="C206" s="94" t="s">
        <v>7</v>
      </c>
      <c r="D206" s="51" t="s">
        <v>419</v>
      </c>
      <c r="E206" s="48" t="s">
        <v>16</v>
      </c>
      <c r="F206" s="148" t="s">
        <v>420</v>
      </c>
      <c r="G206" s="51" t="s">
        <v>421</v>
      </c>
      <c r="H206" s="16">
        <v>10</v>
      </c>
      <c r="I206" s="266">
        <v>24000</v>
      </c>
      <c r="J206" s="15"/>
      <c r="K206" s="15"/>
      <c r="L206" s="29"/>
      <c r="M206" s="225"/>
    </row>
    <row r="207" spans="1:13" ht="20.25" customHeight="1">
      <c r="A207" s="146"/>
      <c r="B207" s="147" t="s">
        <v>12</v>
      </c>
      <c r="C207" s="94" t="s">
        <v>7</v>
      </c>
      <c r="D207" s="51" t="s">
        <v>422</v>
      </c>
      <c r="E207" s="48" t="s">
        <v>55</v>
      </c>
      <c r="F207" s="148" t="s">
        <v>420</v>
      </c>
      <c r="G207" s="51" t="s">
        <v>421</v>
      </c>
      <c r="H207" s="16">
        <v>6</v>
      </c>
      <c r="I207" s="266">
        <v>17815</v>
      </c>
      <c r="J207" s="15"/>
      <c r="K207" s="15"/>
      <c r="L207" s="29"/>
      <c r="M207" s="225"/>
    </row>
    <row r="208" spans="1:13" ht="20.25" customHeight="1">
      <c r="A208" s="146"/>
      <c r="B208" s="147" t="s">
        <v>12</v>
      </c>
      <c r="C208" s="94" t="s">
        <v>7</v>
      </c>
      <c r="D208" s="51" t="s">
        <v>423</v>
      </c>
      <c r="E208" s="48" t="s">
        <v>14</v>
      </c>
      <c r="F208" s="148" t="s">
        <v>424</v>
      </c>
      <c r="G208" s="51" t="s">
        <v>425</v>
      </c>
      <c r="H208" s="33">
        <v>200</v>
      </c>
      <c r="I208" s="266">
        <v>240970</v>
      </c>
      <c r="J208" s="15"/>
      <c r="K208" s="15"/>
      <c r="L208" s="29"/>
      <c r="M208" s="225"/>
    </row>
    <row r="209" spans="1:13" ht="20.25" customHeight="1">
      <c r="A209" s="146"/>
      <c r="B209" s="147" t="s">
        <v>12</v>
      </c>
      <c r="C209" s="94" t="s">
        <v>7</v>
      </c>
      <c r="D209" s="51" t="s">
        <v>426</v>
      </c>
      <c r="E209" s="48" t="s">
        <v>16</v>
      </c>
      <c r="F209" s="148" t="s">
        <v>424</v>
      </c>
      <c r="G209" s="51" t="s">
        <v>425</v>
      </c>
      <c r="H209" s="16">
        <v>10</v>
      </c>
      <c r="I209" s="266">
        <v>12570</v>
      </c>
      <c r="J209" s="15"/>
      <c r="K209" s="15"/>
      <c r="L209" s="29"/>
      <c r="M209" s="225"/>
    </row>
    <row r="210" spans="1:13" ht="20.25" customHeight="1">
      <c r="A210" s="146"/>
      <c r="B210" s="147" t="s">
        <v>12</v>
      </c>
      <c r="C210" s="94" t="s">
        <v>7</v>
      </c>
      <c r="D210" s="51" t="s">
        <v>427</v>
      </c>
      <c r="E210" s="48" t="s">
        <v>55</v>
      </c>
      <c r="F210" s="148" t="s">
        <v>424</v>
      </c>
      <c r="G210" s="51" t="s">
        <v>425</v>
      </c>
      <c r="H210" s="16">
        <v>6</v>
      </c>
      <c r="I210" s="266">
        <v>10385</v>
      </c>
      <c r="J210" s="15"/>
      <c r="K210" s="15"/>
      <c r="L210" s="29"/>
      <c r="M210" s="225"/>
    </row>
    <row r="211" spans="1:13" ht="20.25" customHeight="1">
      <c r="A211" s="146"/>
      <c r="B211" s="147" t="s">
        <v>12</v>
      </c>
      <c r="C211" s="94" t="s">
        <v>7</v>
      </c>
      <c r="D211" s="51" t="s">
        <v>428</v>
      </c>
      <c r="E211" s="48" t="s">
        <v>16</v>
      </c>
      <c r="F211" s="148" t="s">
        <v>429</v>
      </c>
      <c r="G211" s="115" t="s">
        <v>1446</v>
      </c>
      <c r="H211" s="16">
        <v>10</v>
      </c>
      <c r="I211" s="266">
        <v>12305</v>
      </c>
      <c r="J211" s="15"/>
      <c r="K211" s="15"/>
      <c r="L211" s="29"/>
      <c r="M211" s="225"/>
    </row>
    <row r="212" spans="1:13" ht="20.25" customHeight="1">
      <c r="A212" s="146"/>
      <c r="B212" s="147" t="s">
        <v>12</v>
      </c>
      <c r="C212" s="94" t="s">
        <v>7</v>
      </c>
      <c r="D212" s="51" t="s">
        <v>430</v>
      </c>
      <c r="E212" s="48" t="s">
        <v>55</v>
      </c>
      <c r="F212" s="148" t="s">
        <v>1318</v>
      </c>
      <c r="G212" s="115" t="s">
        <v>1446</v>
      </c>
      <c r="H212" s="16">
        <v>6</v>
      </c>
      <c r="I212" s="266">
        <v>10235</v>
      </c>
      <c r="J212" s="15"/>
      <c r="K212" s="15"/>
      <c r="L212" s="29"/>
      <c r="M212" s="225"/>
    </row>
    <row r="213" spans="1:13" ht="20.25" customHeight="1">
      <c r="A213" s="146"/>
      <c r="B213" s="147" t="s">
        <v>12</v>
      </c>
      <c r="C213" s="94" t="s">
        <v>7</v>
      </c>
      <c r="D213" s="51" t="s">
        <v>431</v>
      </c>
      <c r="E213" s="48" t="s">
        <v>55</v>
      </c>
      <c r="F213" s="148" t="s">
        <v>432</v>
      </c>
      <c r="G213" s="51" t="s">
        <v>433</v>
      </c>
      <c r="H213" s="16">
        <v>6</v>
      </c>
      <c r="I213" s="266">
        <v>15120</v>
      </c>
      <c r="J213" s="15"/>
      <c r="K213" s="15"/>
      <c r="L213" s="29"/>
      <c r="M213" s="225"/>
    </row>
    <row r="214" spans="1:13" ht="20.25" customHeight="1">
      <c r="A214" s="146"/>
      <c r="B214" s="147" t="s">
        <v>335</v>
      </c>
      <c r="C214" s="94" t="s">
        <v>7</v>
      </c>
      <c r="D214" s="51" t="s">
        <v>434</v>
      </c>
      <c r="E214" s="48" t="s">
        <v>16</v>
      </c>
      <c r="F214" s="148" t="s">
        <v>435</v>
      </c>
      <c r="G214" s="255" t="s">
        <v>436</v>
      </c>
      <c r="H214" s="16">
        <v>10</v>
      </c>
      <c r="I214" s="266">
        <v>42525</v>
      </c>
      <c r="J214" s="15"/>
      <c r="K214" s="15"/>
      <c r="L214" s="29"/>
      <c r="M214" s="225"/>
    </row>
    <row r="215" spans="1:13" ht="20.25" customHeight="1">
      <c r="A215" s="146"/>
      <c r="B215" s="147" t="s">
        <v>12</v>
      </c>
      <c r="C215" s="94" t="s">
        <v>7</v>
      </c>
      <c r="D215" s="51" t="s">
        <v>437</v>
      </c>
      <c r="E215" s="48" t="s">
        <v>245</v>
      </c>
      <c r="F215" s="148" t="s">
        <v>440</v>
      </c>
      <c r="G215" s="51" t="s">
        <v>438</v>
      </c>
      <c r="H215" s="16">
        <v>6</v>
      </c>
      <c r="I215" s="266">
        <v>70425</v>
      </c>
      <c r="J215" s="15"/>
      <c r="K215" s="15"/>
      <c r="L215" s="29"/>
      <c r="M215" s="225"/>
    </row>
    <row r="216" spans="1:13" ht="20.25" customHeight="1">
      <c r="A216" s="146"/>
      <c r="B216" s="147" t="s">
        <v>12</v>
      </c>
      <c r="C216" s="94" t="s">
        <v>7</v>
      </c>
      <c r="D216" s="51" t="s">
        <v>439</v>
      </c>
      <c r="E216" s="48" t="s">
        <v>302</v>
      </c>
      <c r="F216" s="148" t="s">
        <v>440</v>
      </c>
      <c r="G216" s="51" t="s">
        <v>438</v>
      </c>
      <c r="H216" s="16">
        <v>4</v>
      </c>
      <c r="I216" s="266">
        <v>46945</v>
      </c>
      <c r="J216" s="15"/>
      <c r="K216" s="15"/>
      <c r="L216" s="29"/>
      <c r="M216" s="225"/>
    </row>
    <row r="217" spans="1:13" s="175" customFormat="1" ht="20.25" customHeight="1">
      <c r="A217" s="146"/>
      <c r="B217" s="147" t="s">
        <v>117</v>
      </c>
      <c r="C217" s="94" t="s">
        <v>7</v>
      </c>
      <c r="D217" s="51" t="s">
        <v>441</v>
      </c>
      <c r="E217" s="48" t="s">
        <v>248</v>
      </c>
      <c r="F217" s="149" t="s">
        <v>442</v>
      </c>
      <c r="G217" s="51" t="s">
        <v>443</v>
      </c>
      <c r="H217" s="16">
        <v>6</v>
      </c>
      <c r="I217" s="266">
        <v>48450</v>
      </c>
      <c r="J217" s="15"/>
      <c r="K217" s="15"/>
      <c r="L217" s="29"/>
      <c r="M217" s="225"/>
    </row>
    <row r="218" spans="1:13" ht="20.25" customHeight="1">
      <c r="A218" s="146"/>
      <c r="B218" s="147" t="s">
        <v>12</v>
      </c>
      <c r="C218" s="94" t="s">
        <v>7</v>
      </c>
      <c r="D218" s="51" t="s">
        <v>444</v>
      </c>
      <c r="E218" s="48" t="s">
        <v>245</v>
      </c>
      <c r="F218" s="149" t="s">
        <v>1319</v>
      </c>
      <c r="G218" s="51" t="s">
        <v>443</v>
      </c>
      <c r="H218" s="18" t="s">
        <v>56</v>
      </c>
      <c r="I218" s="266">
        <v>49080</v>
      </c>
      <c r="J218" s="15"/>
      <c r="K218" s="15"/>
      <c r="L218" s="29"/>
      <c r="M218" s="225"/>
    </row>
    <row r="219" spans="1:13" ht="20.25" customHeight="1">
      <c r="A219" s="146"/>
      <c r="B219" s="147" t="s">
        <v>12</v>
      </c>
      <c r="C219" s="94" t="s">
        <v>7</v>
      </c>
      <c r="D219" s="51" t="s">
        <v>445</v>
      </c>
      <c r="E219" s="48" t="s">
        <v>302</v>
      </c>
      <c r="F219" s="149" t="s">
        <v>1319</v>
      </c>
      <c r="G219" s="51" t="s">
        <v>443</v>
      </c>
      <c r="H219" s="18" t="s">
        <v>446</v>
      </c>
      <c r="I219" s="266">
        <v>32715</v>
      </c>
      <c r="J219" s="15"/>
      <c r="K219" s="15"/>
      <c r="L219" s="29"/>
      <c r="M219" s="225"/>
    </row>
    <row r="220" spans="1:13" ht="20.25" customHeight="1">
      <c r="A220" s="146"/>
      <c r="B220" s="147" t="s">
        <v>117</v>
      </c>
      <c r="C220" s="94" t="s">
        <v>7</v>
      </c>
      <c r="D220" s="51" t="s">
        <v>447</v>
      </c>
      <c r="E220" s="51" t="s">
        <v>16</v>
      </c>
      <c r="F220" s="149" t="s">
        <v>448</v>
      </c>
      <c r="G220" s="51" t="s">
        <v>449</v>
      </c>
      <c r="H220" s="18" t="s">
        <v>53</v>
      </c>
      <c r="I220" s="266">
        <v>68550</v>
      </c>
      <c r="J220" s="15"/>
      <c r="K220" s="15"/>
      <c r="L220" s="29"/>
      <c r="M220" s="225"/>
    </row>
    <row r="221" spans="1:13" ht="20.25" customHeight="1">
      <c r="A221" s="146"/>
      <c r="B221" s="147" t="s">
        <v>12</v>
      </c>
      <c r="C221" s="94" t="s">
        <v>7</v>
      </c>
      <c r="D221" s="51" t="s">
        <v>450</v>
      </c>
      <c r="E221" s="48" t="s">
        <v>55</v>
      </c>
      <c r="F221" s="149" t="s">
        <v>451</v>
      </c>
      <c r="G221" s="51" t="s">
        <v>452</v>
      </c>
      <c r="H221" s="18" t="s">
        <v>56</v>
      </c>
      <c r="I221" s="266">
        <v>13915</v>
      </c>
      <c r="J221" s="15"/>
      <c r="K221" s="15"/>
      <c r="L221" s="29"/>
      <c r="M221" s="225"/>
    </row>
    <row r="222" spans="1:13" ht="20.25" customHeight="1">
      <c r="A222" s="146"/>
      <c r="B222" s="147" t="s">
        <v>12</v>
      </c>
      <c r="C222" s="94" t="s">
        <v>7</v>
      </c>
      <c r="D222" s="51" t="s">
        <v>453</v>
      </c>
      <c r="E222" s="48" t="s">
        <v>16</v>
      </c>
      <c r="F222" s="148" t="s">
        <v>454</v>
      </c>
      <c r="G222" s="51" t="s">
        <v>455</v>
      </c>
      <c r="H222" s="16">
        <v>10</v>
      </c>
      <c r="I222" s="266">
        <v>17665</v>
      </c>
      <c r="J222" s="15"/>
      <c r="K222" s="15"/>
      <c r="L222" s="29"/>
      <c r="M222" s="225"/>
    </row>
    <row r="223" spans="1:13" ht="20.25" customHeight="1">
      <c r="A223" s="146"/>
      <c r="B223" s="147" t="s">
        <v>12</v>
      </c>
      <c r="C223" s="94" t="s">
        <v>7</v>
      </c>
      <c r="D223" s="51" t="s">
        <v>456</v>
      </c>
      <c r="E223" s="48" t="s">
        <v>55</v>
      </c>
      <c r="F223" s="148" t="s">
        <v>1320</v>
      </c>
      <c r="G223" s="51" t="s">
        <v>455</v>
      </c>
      <c r="H223" s="16">
        <v>6</v>
      </c>
      <c r="I223" s="266">
        <v>13810</v>
      </c>
      <c r="J223" s="15"/>
      <c r="K223" s="15"/>
      <c r="L223" s="29"/>
      <c r="M223" s="225"/>
    </row>
    <row r="224" spans="1:13" ht="20.25" customHeight="1">
      <c r="A224" s="146"/>
      <c r="B224" s="147" t="s">
        <v>12</v>
      </c>
      <c r="C224" s="94" t="s">
        <v>7</v>
      </c>
      <c r="D224" s="51" t="s">
        <v>457</v>
      </c>
      <c r="E224" s="48" t="s">
        <v>16</v>
      </c>
      <c r="F224" s="149" t="s">
        <v>458</v>
      </c>
      <c r="G224" s="51" t="s">
        <v>455</v>
      </c>
      <c r="H224" s="18" t="s">
        <v>53</v>
      </c>
      <c r="I224" s="266">
        <v>15535</v>
      </c>
      <c r="J224" s="15"/>
      <c r="K224" s="15"/>
      <c r="L224" s="29"/>
      <c r="M224" s="225"/>
    </row>
    <row r="225" spans="1:13" ht="20.25" customHeight="1">
      <c r="A225" s="146"/>
      <c r="B225" s="147" t="s">
        <v>12</v>
      </c>
      <c r="C225" s="94" t="s">
        <v>7</v>
      </c>
      <c r="D225" s="51" t="s">
        <v>459</v>
      </c>
      <c r="E225" s="48" t="s">
        <v>55</v>
      </c>
      <c r="F225" s="149" t="s">
        <v>1321</v>
      </c>
      <c r="G225" s="51" t="s">
        <v>455</v>
      </c>
      <c r="H225" s="18" t="s">
        <v>56</v>
      </c>
      <c r="I225" s="266">
        <v>12510</v>
      </c>
      <c r="J225" s="15"/>
      <c r="K225" s="15"/>
      <c r="L225" s="29"/>
      <c r="M225" s="225"/>
    </row>
    <row r="226" spans="1:13" ht="20.25" customHeight="1">
      <c r="A226" s="146"/>
      <c r="B226" s="147" t="s">
        <v>12</v>
      </c>
      <c r="C226" s="94" t="s">
        <v>7</v>
      </c>
      <c r="D226" s="51" t="s">
        <v>460</v>
      </c>
      <c r="E226" s="48" t="s">
        <v>14</v>
      </c>
      <c r="F226" s="148" t="s">
        <v>461</v>
      </c>
      <c r="G226" s="51" t="s">
        <v>462</v>
      </c>
      <c r="H226" s="16">
        <v>200</v>
      </c>
      <c r="I226" s="266">
        <v>341725</v>
      </c>
      <c r="J226" s="15"/>
      <c r="K226" s="15"/>
      <c r="L226" s="29"/>
      <c r="M226" s="225"/>
    </row>
    <row r="227" spans="1:13" ht="20.25" customHeight="1">
      <c r="A227" s="146"/>
      <c r="B227" s="147" t="s">
        <v>12</v>
      </c>
      <c r="C227" s="94" t="s">
        <v>7</v>
      </c>
      <c r="D227" s="51" t="s">
        <v>463</v>
      </c>
      <c r="E227" s="48" t="s">
        <v>16</v>
      </c>
      <c r="F227" s="148" t="s">
        <v>1322</v>
      </c>
      <c r="G227" s="51" t="s">
        <v>464</v>
      </c>
      <c r="H227" s="16">
        <v>10</v>
      </c>
      <c r="I227" s="266">
        <v>17605</v>
      </c>
      <c r="J227" s="15"/>
      <c r="K227" s="15"/>
      <c r="L227" s="29"/>
      <c r="M227" s="225"/>
    </row>
    <row r="228" spans="1:13" ht="20.25" customHeight="1">
      <c r="A228" s="146"/>
      <c r="B228" s="147" t="s">
        <v>12</v>
      </c>
      <c r="C228" s="94" t="s">
        <v>7</v>
      </c>
      <c r="D228" s="51" t="s">
        <v>465</v>
      </c>
      <c r="E228" s="48" t="s">
        <v>55</v>
      </c>
      <c r="F228" s="148" t="s">
        <v>466</v>
      </c>
      <c r="G228" s="51" t="s">
        <v>467</v>
      </c>
      <c r="H228" s="16">
        <v>6</v>
      </c>
      <c r="I228" s="266">
        <v>15215</v>
      </c>
      <c r="J228" s="15"/>
      <c r="K228" s="15"/>
      <c r="L228" s="29"/>
      <c r="M228" s="225"/>
    </row>
    <row r="229" spans="1:13" ht="20.25" customHeight="1">
      <c r="A229" s="146"/>
      <c r="B229" s="147" t="s">
        <v>117</v>
      </c>
      <c r="C229" s="94" t="s">
        <v>7</v>
      </c>
      <c r="D229" s="51" t="s">
        <v>468</v>
      </c>
      <c r="E229" s="48" t="s">
        <v>16</v>
      </c>
      <c r="F229" s="148" t="s">
        <v>469</v>
      </c>
      <c r="G229" s="51" t="s">
        <v>470</v>
      </c>
      <c r="H229" s="16">
        <v>10</v>
      </c>
      <c r="I229" s="266">
        <v>15320</v>
      </c>
      <c r="J229" s="15"/>
      <c r="K229" s="15"/>
      <c r="L229" s="29"/>
      <c r="M229" s="225"/>
    </row>
    <row r="230" spans="1:13" ht="20.25" customHeight="1">
      <c r="A230" s="146"/>
      <c r="B230" s="147" t="s">
        <v>117</v>
      </c>
      <c r="C230" s="94" t="s">
        <v>7</v>
      </c>
      <c r="D230" s="51" t="s">
        <v>471</v>
      </c>
      <c r="E230" s="48" t="s">
        <v>55</v>
      </c>
      <c r="F230" s="148" t="s">
        <v>472</v>
      </c>
      <c r="G230" s="51" t="s">
        <v>470</v>
      </c>
      <c r="H230" s="16">
        <v>6</v>
      </c>
      <c r="I230" s="266">
        <v>12510</v>
      </c>
      <c r="J230" s="15"/>
      <c r="K230" s="15"/>
      <c r="L230" s="29"/>
      <c r="M230" s="225"/>
    </row>
    <row r="231" spans="1:13" s="153" customFormat="1" ht="20.25" customHeight="1">
      <c r="A231" s="146"/>
      <c r="B231" s="147" t="s">
        <v>12</v>
      </c>
      <c r="C231" s="94" t="s">
        <v>7</v>
      </c>
      <c r="D231" s="51" t="s">
        <v>473</v>
      </c>
      <c r="E231" s="48" t="s">
        <v>14</v>
      </c>
      <c r="F231" s="148" t="s">
        <v>1323</v>
      </c>
      <c r="G231" s="51" t="s">
        <v>470</v>
      </c>
      <c r="H231" s="16">
        <v>200</v>
      </c>
      <c r="I231" s="266">
        <v>280440</v>
      </c>
      <c r="J231" s="15"/>
      <c r="K231" s="15"/>
      <c r="L231" s="29"/>
      <c r="M231" s="225"/>
    </row>
    <row r="232" spans="1:13" s="153" customFormat="1" ht="20.25" customHeight="1">
      <c r="A232" s="146"/>
      <c r="B232" s="147" t="s">
        <v>12</v>
      </c>
      <c r="C232" s="94" t="s">
        <v>7</v>
      </c>
      <c r="D232" s="51" t="s">
        <v>474</v>
      </c>
      <c r="E232" s="48" t="s">
        <v>16</v>
      </c>
      <c r="F232" s="148" t="s">
        <v>475</v>
      </c>
      <c r="G232" s="51" t="s">
        <v>470</v>
      </c>
      <c r="H232" s="16">
        <v>10</v>
      </c>
      <c r="I232" s="266">
        <v>14545</v>
      </c>
      <c r="J232" s="15"/>
      <c r="K232" s="15"/>
      <c r="L232" s="29"/>
      <c r="M232" s="225"/>
    </row>
    <row r="233" spans="1:13" s="153" customFormat="1" ht="20.25" customHeight="1">
      <c r="A233" s="146"/>
      <c r="B233" s="147" t="s">
        <v>12</v>
      </c>
      <c r="C233" s="94" t="s">
        <v>7</v>
      </c>
      <c r="D233" s="51" t="s">
        <v>476</v>
      </c>
      <c r="E233" s="48" t="s">
        <v>55</v>
      </c>
      <c r="F233" s="148" t="s">
        <v>1323</v>
      </c>
      <c r="G233" s="51" t="s">
        <v>470</v>
      </c>
      <c r="H233" s="16">
        <v>6</v>
      </c>
      <c r="I233" s="266">
        <v>11785</v>
      </c>
      <c r="J233" s="15"/>
      <c r="K233" s="15"/>
      <c r="L233" s="29"/>
      <c r="M233" s="225"/>
    </row>
    <row r="234" spans="1:13" ht="20.25" customHeight="1">
      <c r="A234" s="146"/>
      <c r="B234" s="147" t="s">
        <v>12</v>
      </c>
      <c r="C234" s="94" t="s">
        <v>7</v>
      </c>
      <c r="D234" s="51" t="s">
        <v>477</v>
      </c>
      <c r="E234" s="48" t="s">
        <v>245</v>
      </c>
      <c r="F234" s="148" t="s">
        <v>1324</v>
      </c>
      <c r="G234" s="51" t="s">
        <v>470</v>
      </c>
      <c r="H234" s="16">
        <v>6</v>
      </c>
      <c r="I234" s="266">
        <v>24000</v>
      </c>
      <c r="J234" s="15"/>
      <c r="K234" s="15"/>
      <c r="L234" s="29"/>
      <c r="M234" s="225"/>
    </row>
    <row r="235" spans="1:13" ht="20.25" customHeight="1">
      <c r="A235" s="146"/>
      <c r="B235" s="147" t="s">
        <v>12</v>
      </c>
      <c r="C235" s="94" t="s">
        <v>7</v>
      </c>
      <c r="D235" s="51" t="s">
        <v>478</v>
      </c>
      <c r="E235" s="48" t="s">
        <v>302</v>
      </c>
      <c r="F235" s="148" t="s">
        <v>1324</v>
      </c>
      <c r="G235" s="51" t="s">
        <v>470</v>
      </c>
      <c r="H235" s="16">
        <v>4</v>
      </c>
      <c r="I235" s="266">
        <v>15985</v>
      </c>
      <c r="J235" s="15"/>
      <c r="K235" s="15"/>
      <c r="L235" s="29"/>
      <c r="M235" s="225"/>
    </row>
    <row r="236" spans="1:13" ht="20.25" customHeight="1">
      <c r="A236" s="146"/>
      <c r="B236" s="147" t="s">
        <v>12</v>
      </c>
      <c r="C236" s="94" t="s">
        <v>7</v>
      </c>
      <c r="D236" s="51" t="s">
        <v>479</v>
      </c>
      <c r="E236" s="48" t="s">
        <v>14</v>
      </c>
      <c r="F236" s="149" t="s">
        <v>480</v>
      </c>
      <c r="G236" s="51" t="s">
        <v>481</v>
      </c>
      <c r="H236" s="16">
        <v>200</v>
      </c>
      <c r="I236" s="266">
        <v>261740</v>
      </c>
      <c r="J236" s="15"/>
      <c r="K236" s="15"/>
      <c r="L236" s="29"/>
      <c r="M236" s="225"/>
    </row>
    <row r="237" spans="1:13" ht="20.25" customHeight="1">
      <c r="A237" s="146"/>
      <c r="B237" s="147" t="s">
        <v>12</v>
      </c>
      <c r="C237" s="94" t="s">
        <v>7</v>
      </c>
      <c r="D237" s="51" t="s">
        <v>482</v>
      </c>
      <c r="E237" s="48" t="s">
        <v>16</v>
      </c>
      <c r="F237" s="149" t="s">
        <v>483</v>
      </c>
      <c r="G237" s="51" t="s">
        <v>481</v>
      </c>
      <c r="H237" s="18" t="s">
        <v>53</v>
      </c>
      <c r="I237" s="266">
        <v>13615</v>
      </c>
      <c r="J237" s="15"/>
      <c r="K237" s="15"/>
      <c r="L237" s="29"/>
      <c r="M237" s="225"/>
    </row>
    <row r="238" spans="1:13" ht="20.25" customHeight="1">
      <c r="A238" s="146"/>
      <c r="B238" s="147" t="s">
        <v>12</v>
      </c>
      <c r="C238" s="94" t="s">
        <v>7</v>
      </c>
      <c r="D238" s="51" t="s">
        <v>484</v>
      </c>
      <c r="E238" s="48" t="s">
        <v>55</v>
      </c>
      <c r="F238" s="149" t="s">
        <v>1325</v>
      </c>
      <c r="G238" s="51" t="s">
        <v>481</v>
      </c>
      <c r="H238" s="18" t="s">
        <v>56</v>
      </c>
      <c r="I238" s="266">
        <v>10705</v>
      </c>
      <c r="J238" s="15"/>
      <c r="K238" s="15"/>
      <c r="L238" s="29"/>
      <c r="M238" s="225"/>
    </row>
    <row r="239" spans="1:13" ht="20.25" customHeight="1">
      <c r="A239" s="146"/>
      <c r="B239" s="147" t="s">
        <v>12</v>
      </c>
      <c r="C239" s="94" t="s">
        <v>7</v>
      </c>
      <c r="D239" s="51" t="s">
        <v>485</v>
      </c>
      <c r="E239" s="48" t="s">
        <v>14</v>
      </c>
      <c r="F239" s="149" t="s">
        <v>1326</v>
      </c>
      <c r="G239" s="51" t="s">
        <v>486</v>
      </c>
      <c r="H239" s="18" t="s">
        <v>38</v>
      </c>
      <c r="I239" s="266">
        <v>347705</v>
      </c>
      <c r="J239" s="15"/>
      <c r="K239" s="15"/>
      <c r="L239" s="29"/>
      <c r="M239" s="225"/>
    </row>
    <row r="240" spans="1:13" ht="20.25" customHeight="1">
      <c r="A240" s="146"/>
      <c r="B240" s="147" t="s">
        <v>12</v>
      </c>
      <c r="C240" s="94" t="s">
        <v>7</v>
      </c>
      <c r="D240" s="51" t="s">
        <v>487</v>
      </c>
      <c r="E240" s="48" t="s">
        <v>55</v>
      </c>
      <c r="F240" s="149" t="s">
        <v>1326</v>
      </c>
      <c r="G240" s="51" t="s">
        <v>488</v>
      </c>
      <c r="H240" s="18" t="s">
        <v>56</v>
      </c>
      <c r="I240" s="266">
        <v>13960</v>
      </c>
      <c r="J240" s="15"/>
      <c r="K240" s="15"/>
      <c r="L240" s="29"/>
      <c r="M240" s="225"/>
    </row>
    <row r="241" spans="1:28" ht="20.25" customHeight="1">
      <c r="A241" s="146"/>
      <c r="B241" s="147" t="s">
        <v>12</v>
      </c>
      <c r="C241" s="94" t="s">
        <v>7</v>
      </c>
      <c r="D241" s="51" t="s">
        <v>489</v>
      </c>
      <c r="E241" s="48" t="s">
        <v>14</v>
      </c>
      <c r="F241" s="148" t="s">
        <v>490</v>
      </c>
      <c r="G241" s="51" t="s">
        <v>491</v>
      </c>
      <c r="H241" s="18" t="s">
        <v>38</v>
      </c>
      <c r="I241" s="266">
        <v>485045</v>
      </c>
      <c r="J241" s="15"/>
      <c r="K241" s="15"/>
      <c r="L241" s="29"/>
      <c r="M241" s="225"/>
    </row>
    <row r="242" spans="1:28" ht="20.25" customHeight="1">
      <c r="A242" s="146"/>
      <c r="B242" s="147" t="s">
        <v>12</v>
      </c>
      <c r="C242" s="94" t="s">
        <v>7</v>
      </c>
      <c r="D242" s="51" t="s">
        <v>492</v>
      </c>
      <c r="E242" s="48" t="s">
        <v>16</v>
      </c>
      <c r="F242" s="148" t="s">
        <v>1327</v>
      </c>
      <c r="G242" s="51" t="s">
        <v>491</v>
      </c>
      <c r="H242" s="16">
        <v>10</v>
      </c>
      <c r="I242" s="266">
        <v>24770</v>
      </c>
      <c r="J242" s="15"/>
      <c r="K242" s="15"/>
      <c r="L242" s="29"/>
      <c r="M242" s="225"/>
    </row>
    <row r="243" spans="1:28" ht="20.25" customHeight="1">
      <c r="A243" s="146"/>
      <c r="B243" s="147" t="s">
        <v>12</v>
      </c>
      <c r="C243" s="94" t="s">
        <v>7</v>
      </c>
      <c r="D243" s="51" t="s">
        <v>493</v>
      </c>
      <c r="E243" s="48" t="s">
        <v>14</v>
      </c>
      <c r="F243" s="148" t="s">
        <v>494</v>
      </c>
      <c r="G243" s="51" t="s">
        <v>495</v>
      </c>
      <c r="H243" s="16">
        <v>200</v>
      </c>
      <c r="I243" s="266">
        <v>209815</v>
      </c>
      <c r="J243" s="15"/>
      <c r="K243" s="15"/>
      <c r="L243" s="29"/>
      <c r="M243" s="225"/>
    </row>
    <row r="244" spans="1:28" ht="20.25" customHeight="1">
      <c r="A244" s="146"/>
      <c r="B244" s="147" t="s">
        <v>12</v>
      </c>
      <c r="C244" s="94" t="s">
        <v>7</v>
      </c>
      <c r="D244" s="51" t="s">
        <v>496</v>
      </c>
      <c r="E244" s="51" t="s">
        <v>104</v>
      </c>
      <c r="F244" s="148" t="s">
        <v>494</v>
      </c>
      <c r="G244" s="51" t="s">
        <v>497</v>
      </c>
      <c r="H244" s="18" t="s">
        <v>53</v>
      </c>
      <c r="I244" s="266">
        <v>11785</v>
      </c>
      <c r="J244" s="15"/>
      <c r="K244" s="15"/>
      <c r="L244" s="29"/>
      <c r="M244" s="225"/>
    </row>
    <row r="245" spans="1:28" ht="20.25" customHeight="1">
      <c r="A245" s="146"/>
      <c r="B245" s="147" t="s">
        <v>12</v>
      </c>
      <c r="C245" s="94" t="s">
        <v>7</v>
      </c>
      <c r="D245" s="51" t="s">
        <v>498</v>
      </c>
      <c r="E245" s="48" t="s">
        <v>55</v>
      </c>
      <c r="F245" s="148" t="s">
        <v>494</v>
      </c>
      <c r="G245" s="51" t="s">
        <v>497</v>
      </c>
      <c r="H245" s="18" t="s">
        <v>56</v>
      </c>
      <c r="I245" s="266">
        <v>9030</v>
      </c>
      <c r="J245" s="15"/>
      <c r="K245" s="15"/>
      <c r="L245" s="29"/>
      <c r="M245" s="225"/>
    </row>
    <row r="246" spans="1:28" ht="20.25" customHeight="1">
      <c r="A246" s="146"/>
      <c r="B246" s="147" t="s">
        <v>117</v>
      </c>
      <c r="C246" s="94" t="s">
        <v>7</v>
      </c>
      <c r="D246" s="51" t="s">
        <v>499</v>
      </c>
      <c r="E246" s="48" t="s">
        <v>14</v>
      </c>
      <c r="F246" s="148" t="s">
        <v>500</v>
      </c>
      <c r="G246" s="51" t="s">
        <v>495</v>
      </c>
      <c r="H246" s="16">
        <v>200</v>
      </c>
      <c r="I246" s="266">
        <v>197350</v>
      </c>
      <c r="J246" s="15"/>
      <c r="K246" s="15"/>
      <c r="L246" s="29"/>
      <c r="M246" s="225"/>
    </row>
    <row r="247" spans="1:28" ht="20.25" customHeight="1">
      <c r="A247" s="146"/>
      <c r="B247" s="147" t="s">
        <v>117</v>
      </c>
      <c r="C247" s="94" t="s">
        <v>7</v>
      </c>
      <c r="D247" s="51" t="s">
        <v>501</v>
      </c>
      <c r="E247" s="48" t="s">
        <v>16</v>
      </c>
      <c r="F247" s="148" t="s">
        <v>500</v>
      </c>
      <c r="G247" s="51" t="s">
        <v>497</v>
      </c>
      <c r="H247" s="18" t="s">
        <v>53</v>
      </c>
      <c r="I247" s="266">
        <v>10385</v>
      </c>
      <c r="J247" s="15"/>
      <c r="K247" s="15"/>
      <c r="L247" s="29"/>
      <c r="M247" s="225"/>
    </row>
    <row r="248" spans="1:28" ht="20.25" customHeight="1">
      <c r="A248" s="146"/>
      <c r="B248" s="147" t="s">
        <v>117</v>
      </c>
      <c r="C248" s="94" t="s">
        <v>7</v>
      </c>
      <c r="D248" s="51" t="s">
        <v>502</v>
      </c>
      <c r="E248" s="48" t="s">
        <v>55</v>
      </c>
      <c r="F248" s="148" t="s">
        <v>503</v>
      </c>
      <c r="G248" s="51" t="s">
        <v>497</v>
      </c>
      <c r="H248" s="18" t="s">
        <v>56</v>
      </c>
      <c r="I248" s="266">
        <v>8685</v>
      </c>
      <c r="J248" s="15"/>
      <c r="K248" s="15"/>
      <c r="L248" s="29"/>
      <c r="M248" s="225"/>
    </row>
    <row r="249" spans="1:28" ht="20.25" customHeight="1">
      <c r="A249" s="146"/>
      <c r="B249" s="184"/>
      <c r="C249" s="84"/>
      <c r="D249" s="84"/>
      <c r="E249" s="61"/>
      <c r="F249" s="185" t="s">
        <v>504</v>
      </c>
      <c r="G249" s="83"/>
      <c r="H249" s="32"/>
      <c r="J249" s="15"/>
      <c r="K249" s="15"/>
      <c r="L249" s="29"/>
      <c r="M249" s="225"/>
    </row>
    <row r="250" spans="1:28" ht="20.25" customHeight="1">
      <c r="A250" s="146"/>
      <c r="B250" s="147" t="s">
        <v>12</v>
      </c>
      <c r="C250" s="94" t="s">
        <v>7</v>
      </c>
      <c r="D250" s="51" t="s">
        <v>505</v>
      </c>
      <c r="E250" s="48" t="s">
        <v>55</v>
      </c>
      <c r="F250" s="148" t="s">
        <v>506</v>
      </c>
      <c r="G250" s="51" t="s">
        <v>507</v>
      </c>
      <c r="H250" s="16">
        <v>6</v>
      </c>
      <c r="I250" s="266">
        <v>21805</v>
      </c>
      <c r="J250" s="15"/>
      <c r="K250" s="15"/>
      <c r="L250" s="29"/>
      <c r="M250" s="225"/>
    </row>
    <row r="251" spans="1:28" s="150" customFormat="1" ht="20.25" customHeight="1">
      <c r="A251" s="146"/>
      <c r="B251" s="147" t="s">
        <v>12</v>
      </c>
      <c r="C251" s="94" t="s">
        <v>7</v>
      </c>
      <c r="D251" s="51" t="s">
        <v>508</v>
      </c>
      <c r="E251" s="48" t="s">
        <v>410</v>
      </c>
      <c r="F251" s="148" t="s">
        <v>509</v>
      </c>
      <c r="G251" s="51" t="s">
        <v>507</v>
      </c>
      <c r="H251" s="16">
        <v>6</v>
      </c>
      <c r="I251" s="266">
        <v>30015</v>
      </c>
      <c r="J251" s="15"/>
      <c r="K251" s="15"/>
      <c r="L251" s="29"/>
      <c r="M251" s="225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150" customFormat="1" ht="20.25" customHeight="1">
      <c r="A252" s="146"/>
      <c r="B252" s="147" t="s">
        <v>12</v>
      </c>
      <c r="C252" s="94" t="s">
        <v>7</v>
      </c>
      <c r="D252" s="51" t="s">
        <v>510</v>
      </c>
      <c r="E252" s="48" t="s">
        <v>410</v>
      </c>
      <c r="F252" s="148" t="s">
        <v>1328</v>
      </c>
      <c r="G252" s="51" t="s">
        <v>507</v>
      </c>
      <c r="H252" s="16">
        <v>6</v>
      </c>
      <c r="I252" s="266">
        <v>28050</v>
      </c>
      <c r="J252" s="15"/>
      <c r="K252" s="15"/>
      <c r="L252" s="29"/>
      <c r="M252" s="225"/>
    </row>
    <row r="253" spans="1:28" s="189" customFormat="1" ht="20.25" customHeight="1">
      <c r="A253" s="186"/>
      <c r="B253" s="187"/>
      <c r="C253" s="103"/>
      <c r="D253" s="85"/>
      <c r="E253" s="62"/>
      <c r="F253" s="188" t="s">
        <v>1353</v>
      </c>
      <c r="G253" s="85"/>
      <c r="H253" s="34"/>
      <c r="I253" s="266"/>
      <c r="J253" s="15"/>
      <c r="K253" s="15"/>
      <c r="L253" s="29"/>
      <c r="M253" s="225"/>
    </row>
    <row r="254" spans="1:28" s="150" customFormat="1" ht="20.25" customHeight="1">
      <c r="A254" s="146"/>
      <c r="B254" s="147" t="s">
        <v>12</v>
      </c>
      <c r="C254" s="94" t="s">
        <v>7</v>
      </c>
      <c r="D254" s="51" t="s">
        <v>511</v>
      </c>
      <c r="E254" s="48" t="s">
        <v>245</v>
      </c>
      <c r="F254" s="148" t="s">
        <v>512</v>
      </c>
      <c r="G254" s="51" t="s">
        <v>513</v>
      </c>
      <c r="H254" s="16">
        <v>6</v>
      </c>
      <c r="I254" s="266">
        <v>37235</v>
      </c>
      <c r="J254" s="15"/>
      <c r="K254" s="15"/>
      <c r="L254" s="29"/>
      <c r="M254" s="225"/>
    </row>
    <row r="255" spans="1:28" s="150" customFormat="1" ht="20.25" customHeight="1">
      <c r="A255" s="146"/>
      <c r="B255" s="147" t="s">
        <v>12</v>
      </c>
      <c r="C255" s="94" t="s">
        <v>7</v>
      </c>
      <c r="D255" s="51" t="s">
        <v>514</v>
      </c>
      <c r="E255" s="48" t="s">
        <v>55</v>
      </c>
      <c r="F255" s="148" t="s">
        <v>512</v>
      </c>
      <c r="G255" s="51" t="s">
        <v>513</v>
      </c>
      <c r="H255" s="16">
        <v>6</v>
      </c>
      <c r="I255" s="266">
        <v>37550</v>
      </c>
      <c r="J255" s="15"/>
      <c r="K255" s="15"/>
      <c r="L255" s="29"/>
      <c r="M255" s="225"/>
    </row>
    <row r="256" spans="1:28" s="150" customFormat="1" ht="20.25" customHeight="1">
      <c r="A256" s="146"/>
      <c r="B256" s="147" t="s">
        <v>12</v>
      </c>
      <c r="C256" s="94" t="s">
        <v>7</v>
      </c>
      <c r="D256" s="51" t="s">
        <v>515</v>
      </c>
      <c r="E256" s="48" t="s">
        <v>516</v>
      </c>
      <c r="F256" s="148" t="s">
        <v>517</v>
      </c>
      <c r="G256" s="51" t="s">
        <v>513</v>
      </c>
      <c r="H256" s="16">
        <v>4</v>
      </c>
      <c r="I256" s="266">
        <v>32140</v>
      </c>
      <c r="J256" s="15"/>
      <c r="K256" s="15"/>
      <c r="L256" s="29"/>
      <c r="M256" s="225"/>
    </row>
    <row r="257" spans="1:13" s="150" customFormat="1" ht="20.25" customHeight="1">
      <c r="A257" s="146"/>
      <c r="B257" s="147" t="s">
        <v>12</v>
      </c>
      <c r="C257" s="94" t="s">
        <v>7</v>
      </c>
      <c r="D257" s="51" t="s">
        <v>518</v>
      </c>
      <c r="E257" s="48" t="s">
        <v>516</v>
      </c>
      <c r="F257" s="148" t="s">
        <v>519</v>
      </c>
      <c r="G257" s="51" t="s">
        <v>513</v>
      </c>
      <c r="H257" s="16">
        <v>4</v>
      </c>
      <c r="I257" s="266">
        <v>32140</v>
      </c>
      <c r="J257" s="15"/>
      <c r="K257" s="15"/>
      <c r="L257" s="29"/>
      <c r="M257" s="225"/>
    </row>
    <row r="258" spans="1:13" s="150" customFormat="1" ht="20.25" customHeight="1">
      <c r="A258" s="146"/>
      <c r="B258" s="147" t="s">
        <v>12</v>
      </c>
      <c r="C258" s="94" t="s">
        <v>7</v>
      </c>
      <c r="D258" s="51" t="s">
        <v>520</v>
      </c>
      <c r="E258" s="51" t="s">
        <v>1508</v>
      </c>
      <c r="F258" s="148" t="s">
        <v>521</v>
      </c>
      <c r="G258" s="51" t="s">
        <v>522</v>
      </c>
      <c r="H258" s="16">
        <v>1</v>
      </c>
      <c r="I258" s="266">
        <v>12040</v>
      </c>
      <c r="J258" s="15"/>
      <c r="K258" s="15"/>
      <c r="L258" s="29"/>
      <c r="M258" s="225"/>
    </row>
    <row r="259" spans="1:13" s="150" customFormat="1" ht="20.25" customHeight="1">
      <c r="A259" s="146"/>
      <c r="B259" s="147" t="s">
        <v>12</v>
      </c>
      <c r="C259" s="94" t="s">
        <v>7</v>
      </c>
      <c r="D259" s="51" t="s">
        <v>523</v>
      </c>
      <c r="E259" s="48" t="s">
        <v>104</v>
      </c>
      <c r="F259" s="148" t="s">
        <v>524</v>
      </c>
      <c r="G259" s="51" t="s">
        <v>525</v>
      </c>
      <c r="H259" s="16">
        <v>10</v>
      </c>
      <c r="I259" s="266">
        <v>41540</v>
      </c>
      <c r="J259" s="15"/>
      <c r="K259" s="15"/>
      <c r="L259" s="29"/>
      <c r="M259" s="225"/>
    </row>
    <row r="260" spans="1:13" s="150" customFormat="1" ht="20.25" customHeight="1">
      <c r="A260" s="146"/>
      <c r="B260" s="147" t="s">
        <v>117</v>
      </c>
      <c r="C260" s="94" t="s">
        <v>7</v>
      </c>
      <c r="D260" s="51" t="s">
        <v>526</v>
      </c>
      <c r="E260" s="48" t="s">
        <v>527</v>
      </c>
      <c r="F260" s="148" t="s">
        <v>528</v>
      </c>
      <c r="G260" s="51" t="s">
        <v>525</v>
      </c>
      <c r="H260" s="16">
        <v>5</v>
      </c>
      <c r="I260" s="266">
        <v>20770</v>
      </c>
      <c r="J260" s="15"/>
      <c r="K260" s="15"/>
      <c r="L260" s="29"/>
      <c r="M260" s="225"/>
    </row>
    <row r="261" spans="1:13" s="150" customFormat="1" ht="20.25" customHeight="1">
      <c r="A261" s="146"/>
      <c r="B261" s="147" t="s">
        <v>12</v>
      </c>
      <c r="C261" s="94" t="s">
        <v>7</v>
      </c>
      <c r="D261" s="51" t="s">
        <v>529</v>
      </c>
      <c r="E261" s="48" t="s">
        <v>55</v>
      </c>
      <c r="F261" s="148" t="s">
        <v>528</v>
      </c>
      <c r="G261" s="51" t="s">
        <v>525</v>
      </c>
      <c r="H261" s="16">
        <v>6</v>
      </c>
      <c r="I261" s="266">
        <v>31155</v>
      </c>
      <c r="J261" s="15"/>
      <c r="K261" s="15"/>
      <c r="L261" s="29"/>
      <c r="M261" s="225"/>
    </row>
    <row r="262" spans="1:13" s="150" customFormat="1" ht="20.25" customHeight="1">
      <c r="A262" s="146"/>
      <c r="B262" s="147" t="s">
        <v>12</v>
      </c>
      <c r="C262" s="94" t="s">
        <v>7</v>
      </c>
      <c r="D262" s="51" t="s">
        <v>530</v>
      </c>
      <c r="E262" s="48" t="s">
        <v>516</v>
      </c>
      <c r="F262" s="148" t="s">
        <v>1329</v>
      </c>
      <c r="G262" s="51" t="s">
        <v>525</v>
      </c>
      <c r="H262" s="16">
        <v>4</v>
      </c>
      <c r="I262" s="266">
        <v>23485</v>
      </c>
      <c r="J262" s="15"/>
      <c r="K262" s="15"/>
      <c r="L262" s="29"/>
      <c r="M262" s="225"/>
    </row>
    <row r="263" spans="1:13" s="150" customFormat="1" ht="20.25" customHeight="1">
      <c r="A263" s="146"/>
      <c r="B263" s="147" t="s">
        <v>12</v>
      </c>
      <c r="C263" s="94" t="s">
        <v>7</v>
      </c>
      <c r="D263" s="51" t="s">
        <v>531</v>
      </c>
      <c r="E263" s="48" t="s">
        <v>532</v>
      </c>
      <c r="F263" s="148" t="s">
        <v>533</v>
      </c>
      <c r="G263" s="51" t="s">
        <v>525</v>
      </c>
      <c r="H263" s="16">
        <v>2.7</v>
      </c>
      <c r="I263" s="266">
        <v>36455</v>
      </c>
      <c r="J263" s="15"/>
      <c r="K263" s="15"/>
      <c r="L263" s="29"/>
      <c r="M263" s="225"/>
    </row>
    <row r="264" spans="1:13" s="150" customFormat="1" ht="20.25" customHeight="1">
      <c r="A264" s="146"/>
      <c r="B264" s="147" t="s">
        <v>12</v>
      </c>
      <c r="C264" s="94" t="s">
        <v>7</v>
      </c>
      <c r="D264" s="51" t="s">
        <v>534</v>
      </c>
      <c r="E264" s="48" t="s">
        <v>535</v>
      </c>
      <c r="F264" s="148" t="s">
        <v>536</v>
      </c>
      <c r="G264" s="51" t="s">
        <v>537</v>
      </c>
      <c r="H264" s="16">
        <v>1.8</v>
      </c>
      <c r="I264" s="266">
        <v>39985</v>
      </c>
      <c r="J264" s="15"/>
      <c r="K264" s="15"/>
      <c r="L264" s="29"/>
      <c r="M264" s="225"/>
    </row>
    <row r="265" spans="1:13" s="150" customFormat="1" ht="20.25" customHeight="1">
      <c r="A265" s="146"/>
      <c r="B265" s="147" t="s">
        <v>12</v>
      </c>
      <c r="C265" s="94" t="s">
        <v>7</v>
      </c>
      <c r="D265" s="51" t="s">
        <v>538</v>
      </c>
      <c r="E265" s="51" t="s">
        <v>539</v>
      </c>
      <c r="F265" s="148" t="s">
        <v>540</v>
      </c>
      <c r="G265" s="51" t="s">
        <v>541</v>
      </c>
      <c r="H265" s="16">
        <v>1</v>
      </c>
      <c r="I265" s="266">
        <v>12730</v>
      </c>
      <c r="J265" s="15"/>
      <c r="K265" s="15"/>
      <c r="L265" s="29"/>
      <c r="M265" s="225"/>
    </row>
    <row r="266" spans="1:13" s="150" customFormat="1" ht="20.25" customHeight="1">
      <c r="A266" s="146"/>
      <c r="B266" s="147" t="s">
        <v>12</v>
      </c>
      <c r="C266" s="94" t="s">
        <v>7</v>
      </c>
      <c r="D266" s="51" t="s">
        <v>542</v>
      </c>
      <c r="E266" s="48" t="s">
        <v>104</v>
      </c>
      <c r="F266" s="148" t="s">
        <v>543</v>
      </c>
      <c r="G266" s="51" t="s">
        <v>544</v>
      </c>
      <c r="H266" s="16">
        <v>10</v>
      </c>
      <c r="I266" s="266">
        <v>17560</v>
      </c>
      <c r="J266" s="15"/>
      <c r="K266" s="15"/>
      <c r="L266" s="29"/>
      <c r="M266" s="225"/>
    </row>
    <row r="267" spans="1:13" s="150" customFormat="1" ht="20.25" customHeight="1">
      <c r="A267" s="146"/>
      <c r="B267" s="147" t="s">
        <v>12</v>
      </c>
      <c r="C267" s="94" t="s">
        <v>7</v>
      </c>
      <c r="D267" s="51" t="s">
        <v>545</v>
      </c>
      <c r="E267" s="48" t="s">
        <v>245</v>
      </c>
      <c r="F267" s="148" t="s">
        <v>1490</v>
      </c>
      <c r="G267" s="51" t="s">
        <v>544</v>
      </c>
      <c r="H267" s="16">
        <v>6</v>
      </c>
      <c r="I267" s="266">
        <v>16455</v>
      </c>
      <c r="J267" s="15"/>
      <c r="K267" s="15"/>
      <c r="L267" s="29"/>
      <c r="M267" s="225"/>
    </row>
    <row r="268" spans="1:13" s="150" customFormat="1" ht="20.25" customHeight="1">
      <c r="A268" s="146"/>
      <c r="B268" s="147" t="s">
        <v>12</v>
      </c>
      <c r="C268" s="94" t="s">
        <v>7</v>
      </c>
      <c r="D268" s="51" t="s">
        <v>546</v>
      </c>
      <c r="E268" s="48" t="s">
        <v>55</v>
      </c>
      <c r="F268" s="148" t="s">
        <v>543</v>
      </c>
      <c r="G268" s="51" t="s">
        <v>544</v>
      </c>
      <c r="H268" s="16">
        <v>6</v>
      </c>
      <c r="I268" s="266">
        <v>16620</v>
      </c>
      <c r="J268" s="15"/>
      <c r="K268" s="15"/>
      <c r="L268" s="29"/>
      <c r="M268" s="225"/>
    </row>
    <row r="269" spans="1:13" s="150" customFormat="1" ht="20.25" customHeight="1">
      <c r="A269" s="146"/>
      <c r="B269" s="147" t="s">
        <v>12</v>
      </c>
      <c r="C269" s="94" t="s">
        <v>7</v>
      </c>
      <c r="D269" s="51" t="s">
        <v>547</v>
      </c>
      <c r="E269" s="48" t="s">
        <v>516</v>
      </c>
      <c r="F269" s="148" t="s">
        <v>1330</v>
      </c>
      <c r="G269" s="51" t="s">
        <v>544</v>
      </c>
      <c r="H269" s="16">
        <v>4</v>
      </c>
      <c r="I269" s="266">
        <v>13395</v>
      </c>
      <c r="J269" s="15"/>
      <c r="K269" s="15"/>
      <c r="L269" s="29"/>
      <c r="M269" s="225"/>
    </row>
    <row r="270" spans="1:13" s="150" customFormat="1" ht="20.25" customHeight="1">
      <c r="A270" s="146"/>
      <c r="B270" s="147" t="s">
        <v>12</v>
      </c>
      <c r="C270" s="94" t="s">
        <v>7</v>
      </c>
      <c r="D270" s="51" t="s">
        <v>548</v>
      </c>
      <c r="E270" s="48" t="s">
        <v>104</v>
      </c>
      <c r="F270" s="148" t="s">
        <v>549</v>
      </c>
      <c r="G270" s="51" t="s">
        <v>550</v>
      </c>
      <c r="H270" s="16">
        <v>10</v>
      </c>
      <c r="I270" s="266">
        <v>30220</v>
      </c>
      <c r="J270" s="15"/>
      <c r="K270" s="15"/>
      <c r="L270" s="29"/>
      <c r="M270" s="225"/>
    </row>
    <row r="271" spans="1:13" s="150" customFormat="1" ht="20.25" customHeight="1">
      <c r="A271" s="146"/>
      <c r="B271" s="147" t="s">
        <v>12</v>
      </c>
      <c r="C271" s="94" t="s">
        <v>7</v>
      </c>
      <c r="D271" s="51" t="s">
        <v>551</v>
      </c>
      <c r="E271" s="48" t="s">
        <v>245</v>
      </c>
      <c r="F271" s="148" t="s">
        <v>1491</v>
      </c>
      <c r="G271" s="51" t="s">
        <v>550</v>
      </c>
      <c r="H271" s="16">
        <v>6</v>
      </c>
      <c r="I271" s="266">
        <v>22745</v>
      </c>
      <c r="J271" s="15"/>
      <c r="K271" s="15"/>
      <c r="L271" s="29"/>
      <c r="M271" s="225"/>
    </row>
    <row r="272" spans="1:13" s="150" customFormat="1" ht="20.25" customHeight="1">
      <c r="A272" s="146"/>
      <c r="B272" s="147" t="s">
        <v>12</v>
      </c>
      <c r="C272" s="94" t="s">
        <v>7</v>
      </c>
      <c r="D272" s="51" t="s">
        <v>552</v>
      </c>
      <c r="E272" s="48" t="s">
        <v>55</v>
      </c>
      <c r="F272" s="148" t="s">
        <v>553</v>
      </c>
      <c r="G272" s="51" t="s">
        <v>550</v>
      </c>
      <c r="H272" s="16">
        <v>6</v>
      </c>
      <c r="I272" s="266">
        <v>23060</v>
      </c>
      <c r="J272" s="15"/>
      <c r="K272" s="15"/>
      <c r="L272" s="29"/>
      <c r="M272" s="225"/>
    </row>
    <row r="273" spans="1:13" s="150" customFormat="1" ht="20.25" customHeight="1">
      <c r="A273" s="146"/>
      <c r="B273" s="147" t="s">
        <v>12</v>
      </c>
      <c r="C273" s="94" t="s">
        <v>7</v>
      </c>
      <c r="D273" s="51" t="s">
        <v>554</v>
      </c>
      <c r="E273" s="48" t="s">
        <v>532</v>
      </c>
      <c r="F273" s="148" t="s">
        <v>549</v>
      </c>
      <c r="G273" s="51" t="s">
        <v>550</v>
      </c>
      <c r="H273" s="16">
        <v>2.7</v>
      </c>
      <c r="I273" s="266">
        <v>34490</v>
      </c>
      <c r="J273" s="15"/>
      <c r="K273" s="15"/>
      <c r="L273" s="29"/>
      <c r="M273" s="225"/>
    </row>
    <row r="274" spans="1:13" s="150" customFormat="1" ht="20.25" customHeight="1">
      <c r="A274" s="146"/>
      <c r="B274" s="190"/>
      <c r="C274" s="104"/>
      <c r="D274" s="86"/>
      <c r="E274" s="63"/>
      <c r="F274" s="240" t="s">
        <v>1484</v>
      </c>
      <c r="G274" s="86"/>
      <c r="H274" s="35"/>
      <c r="I274" s="266"/>
      <c r="J274" s="15"/>
      <c r="K274" s="15"/>
      <c r="L274" s="29"/>
      <c r="M274" s="225"/>
    </row>
    <row r="275" spans="1:13" s="150" customFormat="1" ht="20.25" customHeight="1">
      <c r="A275" s="146"/>
      <c r="B275" s="147" t="s">
        <v>12</v>
      </c>
      <c r="C275" s="94" t="s">
        <v>7</v>
      </c>
      <c r="D275" s="51" t="s">
        <v>555</v>
      </c>
      <c r="E275" s="48" t="s">
        <v>46</v>
      </c>
      <c r="F275" s="148" t="s">
        <v>556</v>
      </c>
      <c r="G275" s="51" t="s">
        <v>557</v>
      </c>
      <c r="H275" s="16">
        <v>4.5</v>
      </c>
      <c r="I275" s="266">
        <v>41020</v>
      </c>
      <c r="J275" s="15"/>
      <c r="K275" s="15"/>
      <c r="L275" s="29"/>
      <c r="M275" s="225"/>
    </row>
    <row r="276" spans="1:13" s="150" customFormat="1" ht="20.25" customHeight="1">
      <c r="A276" s="146"/>
      <c r="B276" s="147" t="s">
        <v>12</v>
      </c>
      <c r="C276" s="94" t="s">
        <v>7</v>
      </c>
      <c r="D276" s="51" t="s">
        <v>45</v>
      </c>
      <c r="E276" s="48" t="s">
        <v>46</v>
      </c>
      <c r="F276" s="148" t="s">
        <v>47</v>
      </c>
      <c r="G276" s="115" t="s">
        <v>1447</v>
      </c>
      <c r="H276" s="16">
        <v>4.5</v>
      </c>
      <c r="I276" s="266">
        <v>27310</v>
      </c>
      <c r="J276" s="15"/>
      <c r="K276" s="15"/>
      <c r="L276" s="29"/>
      <c r="M276" s="225"/>
    </row>
    <row r="277" spans="1:13" s="150" customFormat="1" ht="20.25" customHeight="1">
      <c r="A277" s="146"/>
      <c r="B277" s="147" t="s">
        <v>12</v>
      </c>
      <c r="C277" s="94" t="s">
        <v>7</v>
      </c>
      <c r="D277" s="51" t="s">
        <v>558</v>
      </c>
      <c r="E277" s="48" t="s">
        <v>46</v>
      </c>
      <c r="F277" s="148" t="s">
        <v>559</v>
      </c>
      <c r="G277" s="51" t="s">
        <v>560</v>
      </c>
      <c r="H277" s="16">
        <v>4.5</v>
      </c>
      <c r="I277" s="266">
        <v>29495</v>
      </c>
      <c r="J277" s="15"/>
      <c r="K277" s="15"/>
      <c r="L277" s="29"/>
      <c r="M277" s="225"/>
    </row>
    <row r="278" spans="1:13" s="150" customFormat="1" ht="20.25" customHeight="1">
      <c r="A278" s="146"/>
      <c r="B278" s="147" t="s">
        <v>12</v>
      </c>
      <c r="C278" s="94" t="s">
        <v>7</v>
      </c>
      <c r="D278" s="51" t="s">
        <v>561</v>
      </c>
      <c r="E278" s="48" t="s">
        <v>14</v>
      </c>
      <c r="F278" s="148" t="s">
        <v>1331</v>
      </c>
      <c r="G278" s="51" t="s">
        <v>562</v>
      </c>
      <c r="H278" s="16">
        <v>200</v>
      </c>
      <c r="I278" s="266">
        <v>674095</v>
      </c>
      <c r="J278" s="15"/>
      <c r="K278" s="15"/>
      <c r="L278" s="29"/>
      <c r="M278" s="225"/>
    </row>
    <row r="279" spans="1:13" s="150" customFormat="1" ht="20.25" customHeight="1">
      <c r="A279" s="146"/>
      <c r="B279" s="147" t="s">
        <v>12</v>
      </c>
      <c r="C279" s="94" t="s">
        <v>7</v>
      </c>
      <c r="D279" s="51" t="s">
        <v>563</v>
      </c>
      <c r="E279" s="48" t="s">
        <v>104</v>
      </c>
      <c r="F279" s="148" t="s">
        <v>1332</v>
      </c>
      <c r="G279" s="51" t="s">
        <v>564</v>
      </c>
      <c r="H279" s="16">
        <v>10</v>
      </c>
      <c r="I279" s="266">
        <v>34490</v>
      </c>
      <c r="J279" s="15"/>
      <c r="K279" s="15"/>
      <c r="L279" s="29"/>
      <c r="M279" s="225"/>
    </row>
    <row r="280" spans="1:13" s="150" customFormat="1" ht="20.25" customHeight="1">
      <c r="A280" s="146"/>
      <c r="B280" s="147" t="s">
        <v>12</v>
      </c>
      <c r="C280" s="94" t="s">
        <v>7</v>
      </c>
      <c r="D280" s="51" t="s">
        <v>565</v>
      </c>
      <c r="E280" s="48" t="s">
        <v>46</v>
      </c>
      <c r="F280" s="148" t="s">
        <v>1332</v>
      </c>
      <c r="G280" s="51" t="s">
        <v>564</v>
      </c>
      <c r="H280" s="16">
        <v>4.5</v>
      </c>
      <c r="I280" s="266">
        <v>22275</v>
      </c>
      <c r="J280" s="15"/>
      <c r="K280" s="15"/>
      <c r="L280" s="29"/>
      <c r="M280" s="225"/>
    </row>
    <row r="281" spans="1:13" s="150" customFormat="1" ht="20.25" customHeight="1">
      <c r="A281" s="146"/>
      <c r="B281" s="191"/>
      <c r="C281" s="105"/>
      <c r="D281" s="87"/>
      <c r="E281" s="64"/>
      <c r="F281" s="192" t="s">
        <v>566</v>
      </c>
      <c r="G281" s="87"/>
      <c r="H281" s="36"/>
      <c r="I281" s="266"/>
      <c r="J281" s="15"/>
      <c r="K281" s="15"/>
      <c r="L281" s="29"/>
      <c r="M281" s="225"/>
    </row>
    <row r="282" spans="1:13" s="150" customFormat="1" ht="20.25" customHeight="1">
      <c r="A282" s="146"/>
      <c r="B282" s="147" t="s">
        <v>6</v>
      </c>
      <c r="C282" s="94" t="s">
        <v>7</v>
      </c>
      <c r="D282" s="51" t="s">
        <v>567</v>
      </c>
      <c r="E282" s="48" t="s">
        <v>9</v>
      </c>
      <c r="F282" s="148" t="s">
        <v>568</v>
      </c>
      <c r="G282" s="115" t="s">
        <v>1448</v>
      </c>
      <c r="H282" s="33">
        <v>1000</v>
      </c>
      <c r="I282" s="266">
        <v>1989050</v>
      </c>
      <c r="J282" s="15"/>
      <c r="K282" s="15"/>
      <c r="L282" s="29"/>
      <c r="M282" s="225"/>
    </row>
    <row r="283" spans="1:13" s="150" customFormat="1" ht="20.25" customHeight="1">
      <c r="A283" s="146"/>
      <c r="B283" s="147" t="s">
        <v>12</v>
      </c>
      <c r="C283" s="94" t="s">
        <v>7</v>
      </c>
      <c r="D283" s="51" t="s">
        <v>569</v>
      </c>
      <c r="E283" s="48" t="s">
        <v>14</v>
      </c>
      <c r="F283" s="148" t="s">
        <v>568</v>
      </c>
      <c r="G283" s="115" t="s">
        <v>1448</v>
      </c>
      <c r="H283" s="33">
        <v>200</v>
      </c>
      <c r="I283" s="266">
        <v>428975</v>
      </c>
      <c r="J283" s="15"/>
      <c r="K283" s="15"/>
      <c r="L283" s="29"/>
      <c r="M283" s="225"/>
    </row>
    <row r="284" spans="1:13" s="150" customFormat="1" ht="20.25" customHeight="1">
      <c r="A284" s="146"/>
      <c r="B284" s="147" t="s">
        <v>12</v>
      </c>
      <c r="C284" s="94" t="s">
        <v>7</v>
      </c>
      <c r="D284" s="51" t="s">
        <v>570</v>
      </c>
      <c r="E284" s="48" t="s">
        <v>104</v>
      </c>
      <c r="F284" s="148" t="s">
        <v>568</v>
      </c>
      <c r="G284" s="115" t="s">
        <v>1448</v>
      </c>
      <c r="H284" s="33">
        <v>10</v>
      </c>
      <c r="I284" s="266">
        <v>22495</v>
      </c>
      <c r="J284" s="15"/>
      <c r="K284" s="15"/>
      <c r="L284" s="29"/>
      <c r="M284" s="225"/>
    </row>
    <row r="285" spans="1:13" s="150" customFormat="1" ht="20.25" customHeight="1">
      <c r="A285" s="146"/>
      <c r="B285" s="147" t="s">
        <v>12</v>
      </c>
      <c r="C285" s="94" t="s">
        <v>7</v>
      </c>
      <c r="D285" s="51" t="s">
        <v>571</v>
      </c>
      <c r="E285" s="48" t="s">
        <v>245</v>
      </c>
      <c r="F285" s="148" t="s">
        <v>572</v>
      </c>
      <c r="G285" s="115" t="s">
        <v>1448</v>
      </c>
      <c r="H285" s="33">
        <v>6</v>
      </c>
      <c r="I285" s="266">
        <v>19735</v>
      </c>
      <c r="J285" s="15"/>
      <c r="K285" s="15"/>
      <c r="L285" s="29"/>
      <c r="M285" s="225"/>
    </row>
    <row r="286" spans="1:13" s="150" customFormat="1" ht="20.25" customHeight="1">
      <c r="A286" s="146"/>
      <c r="B286" s="147" t="s">
        <v>12</v>
      </c>
      <c r="C286" s="94" t="s">
        <v>7</v>
      </c>
      <c r="D286" s="51" t="s">
        <v>573</v>
      </c>
      <c r="E286" s="48" t="s">
        <v>55</v>
      </c>
      <c r="F286" s="148" t="s">
        <v>572</v>
      </c>
      <c r="G286" s="115" t="s">
        <v>1448</v>
      </c>
      <c r="H286" s="33">
        <v>6</v>
      </c>
      <c r="I286" s="266">
        <v>19735</v>
      </c>
      <c r="J286" s="15"/>
      <c r="K286" s="15"/>
      <c r="L286" s="29"/>
      <c r="M286" s="225"/>
    </row>
    <row r="287" spans="1:13" s="150" customFormat="1" ht="20.25" customHeight="1">
      <c r="A287" s="146"/>
      <c r="B287" s="147" t="s">
        <v>12</v>
      </c>
      <c r="C287" s="94" t="s">
        <v>7</v>
      </c>
      <c r="D287" s="51" t="s">
        <v>574</v>
      </c>
      <c r="E287" s="48" t="s">
        <v>55</v>
      </c>
      <c r="F287" s="148" t="s">
        <v>575</v>
      </c>
      <c r="G287" s="51" t="s">
        <v>576</v>
      </c>
      <c r="H287" s="33">
        <v>6</v>
      </c>
      <c r="I287" s="266">
        <v>14950</v>
      </c>
      <c r="J287" s="15"/>
      <c r="K287" s="15"/>
      <c r="L287" s="29"/>
      <c r="M287" s="225"/>
    </row>
    <row r="288" spans="1:13" s="150" customFormat="1" ht="31.5" customHeight="1">
      <c r="A288" s="146"/>
      <c r="B288" s="147" t="s">
        <v>12</v>
      </c>
      <c r="C288" s="94" t="s">
        <v>7</v>
      </c>
      <c r="D288" s="51" t="s">
        <v>1509</v>
      </c>
      <c r="E288" s="53" t="s">
        <v>1510</v>
      </c>
      <c r="F288" s="148" t="s">
        <v>1511</v>
      </c>
      <c r="G288" s="51" t="s">
        <v>576</v>
      </c>
      <c r="H288" s="33"/>
      <c r="I288" s="266">
        <v>22160</v>
      </c>
      <c r="J288" s="15"/>
      <c r="K288" s="15"/>
      <c r="L288" s="29"/>
      <c r="M288" s="225"/>
    </row>
    <row r="289" spans="1:13" ht="20.25" customHeight="1">
      <c r="A289" s="146"/>
      <c r="B289" s="147" t="s">
        <v>12</v>
      </c>
      <c r="C289" s="94" t="s">
        <v>7</v>
      </c>
      <c r="D289" s="51" t="s">
        <v>394</v>
      </c>
      <c r="E289" s="51" t="s">
        <v>104</v>
      </c>
      <c r="F289" s="149" t="s">
        <v>398</v>
      </c>
      <c r="G289" s="53" t="s">
        <v>577</v>
      </c>
      <c r="H289" s="18" t="s">
        <v>53</v>
      </c>
      <c r="I289" s="266">
        <v>30120</v>
      </c>
      <c r="J289" s="15"/>
      <c r="K289" s="15"/>
      <c r="L289" s="29"/>
      <c r="M289" s="225"/>
    </row>
    <row r="290" spans="1:13" ht="20.25" customHeight="1">
      <c r="A290" s="146"/>
      <c r="B290" s="147" t="s">
        <v>12</v>
      </c>
      <c r="C290" s="94" t="s">
        <v>7</v>
      </c>
      <c r="D290" s="51" t="s">
        <v>397</v>
      </c>
      <c r="E290" s="51" t="s">
        <v>245</v>
      </c>
      <c r="F290" s="149" t="s">
        <v>398</v>
      </c>
      <c r="G290" s="53" t="s">
        <v>577</v>
      </c>
      <c r="H290" s="18" t="s">
        <v>56</v>
      </c>
      <c r="I290" s="266">
        <v>22850</v>
      </c>
      <c r="J290" s="15"/>
      <c r="K290" s="15"/>
      <c r="L290" s="29"/>
      <c r="M290" s="225"/>
    </row>
    <row r="291" spans="1:13" ht="20.25" customHeight="1">
      <c r="A291" s="146"/>
      <c r="B291" s="147" t="s">
        <v>12</v>
      </c>
      <c r="C291" s="94" t="s">
        <v>7</v>
      </c>
      <c r="D291" s="51" t="s">
        <v>578</v>
      </c>
      <c r="E291" s="48" t="s">
        <v>104</v>
      </c>
      <c r="F291" s="149" t="s">
        <v>579</v>
      </c>
      <c r="G291" s="51" t="s">
        <v>580</v>
      </c>
      <c r="H291" s="18" t="s">
        <v>53</v>
      </c>
      <c r="I291" s="266">
        <v>23575</v>
      </c>
      <c r="J291" s="15"/>
      <c r="K291" s="15"/>
      <c r="L291" s="29"/>
      <c r="M291" s="225"/>
    </row>
    <row r="292" spans="1:13" s="150" customFormat="1" ht="20.25" customHeight="1">
      <c r="A292" s="146"/>
      <c r="B292" s="147" t="s">
        <v>12</v>
      </c>
      <c r="C292" s="94" t="s">
        <v>7</v>
      </c>
      <c r="D292" s="51" t="s">
        <v>581</v>
      </c>
      <c r="E292" s="48" t="s">
        <v>55</v>
      </c>
      <c r="F292" s="149" t="s">
        <v>582</v>
      </c>
      <c r="G292" s="51" t="s">
        <v>580</v>
      </c>
      <c r="H292" s="18" t="s">
        <v>56</v>
      </c>
      <c r="I292" s="266">
        <v>16305</v>
      </c>
      <c r="J292" s="15"/>
      <c r="K292" s="15"/>
      <c r="L292" s="29"/>
      <c r="M292" s="225"/>
    </row>
    <row r="293" spans="1:13" s="150" customFormat="1" ht="20.25" customHeight="1">
      <c r="A293" s="146"/>
      <c r="B293" s="147" t="s">
        <v>12</v>
      </c>
      <c r="C293" s="94" t="s">
        <v>7</v>
      </c>
      <c r="D293" s="51" t="s">
        <v>583</v>
      </c>
      <c r="E293" s="48" t="s">
        <v>16</v>
      </c>
      <c r="F293" s="149" t="s">
        <v>584</v>
      </c>
      <c r="G293" s="51" t="s">
        <v>585</v>
      </c>
      <c r="H293" s="18" t="s">
        <v>53</v>
      </c>
      <c r="I293" s="266">
        <v>49335</v>
      </c>
      <c r="J293" s="15"/>
      <c r="K293" s="15"/>
      <c r="L293" s="29"/>
      <c r="M293" s="225"/>
    </row>
    <row r="294" spans="1:13" s="150" customFormat="1" ht="20.25" customHeight="1">
      <c r="A294" s="146"/>
      <c r="B294" s="147" t="s">
        <v>12</v>
      </c>
      <c r="C294" s="94" t="s">
        <v>7</v>
      </c>
      <c r="D294" s="51" t="s">
        <v>586</v>
      </c>
      <c r="E294" s="48" t="s">
        <v>587</v>
      </c>
      <c r="F294" s="149" t="s">
        <v>588</v>
      </c>
      <c r="G294" s="51" t="s">
        <v>589</v>
      </c>
      <c r="H294" s="18" t="s">
        <v>590</v>
      </c>
      <c r="I294" s="266">
        <v>52980</v>
      </c>
      <c r="J294" s="15"/>
      <c r="K294" s="15"/>
      <c r="L294" s="29"/>
      <c r="M294" s="225"/>
    </row>
    <row r="295" spans="1:13" s="150" customFormat="1" ht="20.25" customHeight="1">
      <c r="A295" s="146"/>
      <c r="B295" s="147" t="s">
        <v>12</v>
      </c>
      <c r="C295" s="94" t="s">
        <v>7</v>
      </c>
      <c r="D295" s="51" t="s">
        <v>591</v>
      </c>
      <c r="E295" s="48" t="s">
        <v>104</v>
      </c>
      <c r="F295" s="149" t="s">
        <v>1333</v>
      </c>
      <c r="G295" s="51" t="s">
        <v>589</v>
      </c>
      <c r="H295" s="18" t="s">
        <v>53</v>
      </c>
      <c r="I295" s="266">
        <v>27785</v>
      </c>
      <c r="J295" s="15"/>
      <c r="K295" s="15"/>
      <c r="L295" s="29"/>
      <c r="M295" s="225"/>
    </row>
    <row r="296" spans="1:13" s="150" customFormat="1" ht="20.25" customHeight="1">
      <c r="A296" s="146"/>
      <c r="B296" s="147" t="s">
        <v>12</v>
      </c>
      <c r="C296" s="94" t="s">
        <v>7</v>
      </c>
      <c r="D296" s="51" t="s">
        <v>592</v>
      </c>
      <c r="E296" s="48" t="s">
        <v>14</v>
      </c>
      <c r="F296" s="148" t="s">
        <v>593</v>
      </c>
      <c r="G296" s="51" t="s">
        <v>594</v>
      </c>
      <c r="H296" s="18" t="s">
        <v>38</v>
      </c>
      <c r="I296" s="266">
        <v>396775</v>
      </c>
      <c r="J296" s="15"/>
      <c r="K296" s="15"/>
      <c r="L296" s="29"/>
      <c r="M296" s="225"/>
    </row>
    <row r="297" spans="1:13" s="150" customFormat="1" ht="20.25" customHeight="1">
      <c r="A297" s="146"/>
      <c r="B297" s="147" t="s">
        <v>12</v>
      </c>
      <c r="C297" s="94" t="s">
        <v>7</v>
      </c>
      <c r="D297" s="51" t="s">
        <v>595</v>
      </c>
      <c r="E297" s="48" t="s">
        <v>104</v>
      </c>
      <c r="F297" s="148" t="s">
        <v>597</v>
      </c>
      <c r="G297" s="51" t="s">
        <v>594</v>
      </c>
      <c r="H297" s="16">
        <v>10</v>
      </c>
      <c r="I297" s="266">
        <v>21135</v>
      </c>
      <c r="J297" s="15"/>
      <c r="K297" s="15"/>
      <c r="L297" s="29"/>
      <c r="M297" s="225"/>
    </row>
    <row r="298" spans="1:13" s="150" customFormat="1" ht="20.25" customHeight="1">
      <c r="A298" s="146"/>
      <c r="B298" s="147" t="s">
        <v>12</v>
      </c>
      <c r="C298" s="94" t="s">
        <v>7</v>
      </c>
      <c r="D298" s="51" t="s">
        <v>596</v>
      </c>
      <c r="E298" s="48" t="s">
        <v>55</v>
      </c>
      <c r="F298" s="148" t="s">
        <v>597</v>
      </c>
      <c r="G298" s="51" t="s">
        <v>594</v>
      </c>
      <c r="H298" s="16">
        <v>6</v>
      </c>
      <c r="I298" s="266">
        <v>16455</v>
      </c>
      <c r="J298" s="15"/>
      <c r="K298" s="15"/>
      <c r="L298" s="29"/>
      <c r="M298" s="225"/>
    </row>
    <row r="299" spans="1:13" s="150" customFormat="1" ht="20.25" customHeight="1">
      <c r="A299" s="146"/>
      <c r="B299" s="147" t="s">
        <v>80</v>
      </c>
      <c r="C299" s="94" t="s">
        <v>7</v>
      </c>
      <c r="D299" s="51" t="s">
        <v>598</v>
      </c>
      <c r="E299" s="48" t="s">
        <v>14</v>
      </c>
      <c r="F299" s="148" t="s">
        <v>599</v>
      </c>
      <c r="G299" s="51" t="s">
        <v>594</v>
      </c>
      <c r="H299" s="16">
        <v>200</v>
      </c>
      <c r="I299" s="266">
        <v>415460</v>
      </c>
      <c r="J299" s="15"/>
      <c r="K299" s="15"/>
      <c r="L299" s="29"/>
      <c r="M299" s="225"/>
    </row>
    <row r="300" spans="1:13" s="150" customFormat="1" ht="20.25" customHeight="1">
      <c r="A300" s="146"/>
      <c r="B300" s="147" t="s">
        <v>12</v>
      </c>
      <c r="C300" s="94" t="s">
        <v>7</v>
      </c>
      <c r="D300" s="51" t="s">
        <v>600</v>
      </c>
      <c r="E300" s="48" t="s">
        <v>104</v>
      </c>
      <c r="F300" s="148" t="s">
        <v>601</v>
      </c>
      <c r="G300" s="51" t="s">
        <v>594</v>
      </c>
      <c r="H300" s="16">
        <v>10</v>
      </c>
      <c r="I300" s="266">
        <v>22025</v>
      </c>
      <c r="J300" s="15"/>
      <c r="K300" s="15"/>
      <c r="L300" s="29"/>
      <c r="M300" s="225"/>
    </row>
    <row r="301" spans="1:13" s="150" customFormat="1" ht="20.25" customHeight="1">
      <c r="A301" s="146"/>
      <c r="B301" s="147" t="s">
        <v>12</v>
      </c>
      <c r="C301" s="94" t="s">
        <v>7</v>
      </c>
      <c r="D301" s="51" t="s">
        <v>602</v>
      </c>
      <c r="E301" s="48" t="s">
        <v>55</v>
      </c>
      <c r="F301" s="148" t="s">
        <v>599</v>
      </c>
      <c r="G301" s="51" t="s">
        <v>594</v>
      </c>
      <c r="H301" s="16">
        <v>6</v>
      </c>
      <c r="I301" s="266">
        <v>16930</v>
      </c>
      <c r="J301" s="15"/>
      <c r="K301" s="15"/>
      <c r="L301" s="29"/>
      <c r="M301" s="225"/>
    </row>
    <row r="302" spans="1:13" s="150" customFormat="1" ht="20.25" customHeight="1">
      <c r="A302" s="146"/>
      <c r="B302" s="147" t="s">
        <v>12</v>
      </c>
      <c r="C302" s="94" t="s">
        <v>7</v>
      </c>
      <c r="D302" s="51" t="s">
        <v>603</v>
      </c>
      <c r="E302" s="48" t="s">
        <v>410</v>
      </c>
      <c r="F302" s="148" t="s">
        <v>604</v>
      </c>
      <c r="G302" s="51" t="s">
        <v>605</v>
      </c>
      <c r="H302" s="16">
        <v>6</v>
      </c>
      <c r="I302" s="266">
        <v>17710</v>
      </c>
      <c r="J302" s="15"/>
      <c r="K302" s="15"/>
      <c r="L302" s="29"/>
      <c r="M302" s="225"/>
    </row>
    <row r="303" spans="1:13" s="150" customFormat="1" ht="20.25" customHeight="1">
      <c r="A303" s="146"/>
      <c r="B303" s="147" t="s">
        <v>12</v>
      </c>
      <c r="C303" s="94" t="s">
        <v>7</v>
      </c>
      <c r="D303" s="51" t="s">
        <v>606</v>
      </c>
      <c r="E303" s="48" t="s">
        <v>410</v>
      </c>
      <c r="F303" s="148" t="s">
        <v>607</v>
      </c>
      <c r="G303" s="51" t="s">
        <v>605</v>
      </c>
      <c r="H303" s="16">
        <v>6</v>
      </c>
      <c r="I303" s="266">
        <v>34280</v>
      </c>
      <c r="J303" s="15"/>
      <c r="K303" s="15"/>
      <c r="L303" s="29"/>
      <c r="M303" s="225"/>
    </row>
    <row r="304" spans="1:13" s="150" customFormat="1" ht="20.25" customHeight="1">
      <c r="A304" s="146"/>
      <c r="B304" s="147" t="s">
        <v>12</v>
      </c>
      <c r="C304" s="94" t="s">
        <v>7</v>
      </c>
      <c r="D304" s="51" t="s">
        <v>608</v>
      </c>
      <c r="E304" s="48" t="s">
        <v>16</v>
      </c>
      <c r="F304" s="148" t="s">
        <v>609</v>
      </c>
      <c r="G304" s="51" t="s">
        <v>610</v>
      </c>
      <c r="H304" s="16">
        <v>10</v>
      </c>
      <c r="I304" s="266">
        <v>10490</v>
      </c>
      <c r="J304" s="15"/>
      <c r="K304" s="15"/>
      <c r="L304" s="29"/>
      <c r="M304" s="225"/>
    </row>
    <row r="305" spans="1:13" ht="20.25" customHeight="1">
      <c r="A305" s="146"/>
      <c r="B305" s="147" t="s">
        <v>12</v>
      </c>
      <c r="C305" s="94" t="s">
        <v>7</v>
      </c>
      <c r="D305" s="51" t="s">
        <v>611</v>
      </c>
      <c r="E305" s="48" t="s">
        <v>55</v>
      </c>
      <c r="F305" s="148" t="s">
        <v>1334</v>
      </c>
      <c r="G305" s="51" t="s">
        <v>610</v>
      </c>
      <c r="H305" s="16">
        <v>6</v>
      </c>
      <c r="I305" s="266">
        <v>9030</v>
      </c>
      <c r="J305" s="15"/>
      <c r="K305" s="15"/>
      <c r="L305" s="29"/>
      <c r="M305" s="225"/>
    </row>
    <row r="306" spans="1:13" ht="20.25" customHeight="1">
      <c r="A306" s="146"/>
      <c r="B306" s="147" t="s">
        <v>12</v>
      </c>
      <c r="C306" s="94" t="s">
        <v>7</v>
      </c>
      <c r="D306" s="51" t="s">
        <v>612</v>
      </c>
      <c r="E306" s="48" t="s">
        <v>14</v>
      </c>
      <c r="F306" s="149" t="s">
        <v>1401</v>
      </c>
      <c r="G306" s="51" t="s">
        <v>613</v>
      </c>
      <c r="H306" s="16">
        <v>200</v>
      </c>
      <c r="I306" s="266">
        <v>587880</v>
      </c>
      <c r="J306" s="15"/>
      <c r="K306" s="15"/>
      <c r="L306" s="29"/>
      <c r="M306" s="225"/>
    </row>
    <row r="307" spans="1:13" ht="20.25" customHeight="1">
      <c r="A307" s="146"/>
      <c r="B307" s="147" t="s">
        <v>12</v>
      </c>
      <c r="C307" s="94" t="s">
        <v>7</v>
      </c>
      <c r="D307" s="51" t="s">
        <v>614</v>
      </c>
      <c r="E307" s="48" t="s">
        <v>16</v>
      </c>
      <c r="F307" s="149" t="s">
        <v>615</v>
      </c>
      <c r="G307" s="51" t="s">
        <v>616</v>
      </c>
      <c r="H307" s="18" t="s">
        <v>53</v>
      </c>
      <c r="I307" s="266">
        <v>29925</v>
      </c>
      <c r="J307" s="15"/>
      <c r="K307" s="15"/>
      <c r="L307" s="29"/>
      <c r="M307" s="225"/>
    </row>
    <row r="308" spans="1:13" ht="20.25" customHeight="1">
      <c r="A308" s="146"/>
      <c r="B308" s="147" t="s">
        <v>12</v>
      </c>
      <c r="C308" s="94" t="s">
        <v>7</v>
      </c>
      <c r="D308" s="51" t="s">
        <v>617</v>
      </c>
      <c r="E308" s="48" t="s">
        <v>55</v>
      </c>
      <c r="F308" s="149" t="s">
        <v>618</v>
      </c>
      <c r="G308" s="51" t="s">
        <v>616</v>
      </c>
      <c r="H308" s="18" t="s">
        <v>56</v>
      </c>
      <c r="I308" s="266">
        <v>20725</v>
      </c>
      <c r="J308" s="15"/>
      <c r="K308" s="15"/>
      <c r="L308" s="29"/>
      <c r="M308" s="225"/>
    </row>
    <row r="309" spans="1:13" ht="20.25" customHeight="1">
      <c r="A309" s="146"/>
      <c r="B309" s="147" t="s">
        <v>117</v>
      </c>
      <c r="C309" s="94" t="s">
        <v>7</v>
      </c>
      <c r="D309" s="51" t="s">
        <v>619</v>
      </c>
      <c r="E309" s="48" t="s">
        <v>16</v>
      </c>
      <c r="F309" s="148" t="s">
        <v>620</v>
      </c>
      <c r="G309" s="51" t="s">
        <v>621</v>
      </c>
      <c r="H309" s="16">
        <v>10</v>
      </c>
      <c r="I309" s="266">
        <v>41445</v>
      </c>
      <c r="J309" s="15"/>
      <c r="K309" s="15"/>
      <c r="L309" s="29"/>
      <c r="M309" s="225"/>
    </row>
    <row r="310" spans="1:13" s="153" customFormat="1" ht="20.25" customHeight="1">
      <c r="A310" s="146"/>
      <c r="B310" s="147" t="s">
        <v>12</v>
      </c>
      <c r="C310" s="94" t="s">
        <v>7</v>
      </c>
      <c r="D310" s="51" t="s">
        <v>622</v>
      </c>
      <c r="E310" s="48" t="s">
        <v>14</v>
      </c>
      <c r="F310" s="148" t="s">
        <v>623</v>
      </c>
      <c r="G310" s="51" t="s">
        <v>624</v>
      </c>
      <c r="H310" s="16">
        <v>200</v>
      </c>
      <c r="I310" s="266">
        <v>494395</v>
      </c>
      <c r="J310" s="15"/>
      <c r="K310" s="15"/>
      <c r="L310" s="29"/>
      <c r="M310" s="225"/>
    </row>
    <row r="311" spans="1:13" s="153" customFormat="1" ht="20.25" customHeight="1">
      <c r="A311" s="146"/>
      <c r="B311" s="147" t="s">
        <v>12</v>
      </c>
      <c r="C311" s="94" t="s">
        <v>7</v>
      </c>
      <c r="D311" s="51" t="s">
        <v>625</v>
      </c>
      <c r="E311" s="48" t="s">
        <v>16</v>
      </c>
      <c r="F311" s="148" t="s">
        <v>623</v>
      </c>
      <c r="G311" s="51" t="s">
        <v>626</v>
      </c>
      <c r="H311" s="16">
        <v>10</v>
      </c>
      <c r="I311" s="266">
        <v>25240</v>
      </c>
      <c r="J311" s="15"/>
      <c r="K311" s="15"/>
      <c r="L311" s="29"/>
      <c r="M311" s="225"/>
    </row>
    <row r="312" spans="1:13" s="153" customFormat="1" ht="20.25" customHeight="1">
      <c r="A312" s="146"/>
      <c r="B312" s="147" t="s">
        <v>12</v>
      </c>
      <c r="C312" s="94" t="s">
        <v>7</v>
      </c>
      <c r="D312" s="51" t="s">
        <v>627</v>
      </c>
      <c r="E312" s="48" t="s">
        <v>55</v>
      </c>
      <c r="F312" s="148" t="s">
        <v>1335</v>
      </c>
      <c r="G312" s="51" t="s">
        <v>626</v>
      </c>
      <c r="H312" s="16">
        <v>6</v>
      </c>
      <c r="I312" s="266">
        <v>18805</v>
      </c>
      <c r="J312" s="15"/>
      <c r="K312" s="15"/>
      <c r="L312" s="29"/>
      <c r="M312" s="225"/>
    </row>
    <row r="313" spans="1:13" ht="20.25" customHeight="1">
      <c r="A313" s="146"/>
      <c r="B313" s="147" t="s">
        <v>12</v>
      </c>
      <c r="C313" s="94" t="s">
        <v>7</v>
      </c>
      <c r="D313" s="51" t="s">
        <v>628</v>
      </c>
      <c r="E313" s="48" t="s">
        <v>410</v>
      </c>
      <c r="F313" s="149" t="s">
        <v>629</v>
      </c>
      <c r="G313" s="51" t="s">
        <v>630</v>
      </c>
      <c r="H313" s="18" t="s">
        <v>56</v>
      </c>
      <c r="I313" s="266">
        <v>14905</v>
      </c>
      <c r="J313" s="15"/>
      <c r="K313" s="15"/>
      <c r="L313" s="29"/>
      <c r="M313" s="225"/>
    </row>
    <row r="314" spans="1:13" ht="20.25" customHeight="1">
      <c r="A314" s="146"/>
      <c r="B314" s="147" t="s">
        <v>12</v>
      </c>
      <c r="C314" s="94" t="s">
        <v>7</v>
      </c>
      <c r="D314" s="51" t="s">
        <v>631</v>
      </c>
      <c r="E314" s="48" t="s">
        <v>14</v>
      </c>
      <c r="F314" s="149" t="s">
        <v>632</v>
      </c>
      <c r="G314" s="51" t="s">
        <v>633</v>
      </c>
      <c r="H314" s="18" t="s">
        <v>38</v>
      </c>
      <c r="I314" s="266">
        <v>378075</v>
      </c>
      <c r="J314" s="15"/>
      <c r="K314" s="15"/>
      <c r="L314" s="29"/>
      <c r="M314" s="225"/>
    </row>
    <row r="315" spans="1:13" ht="20.25" customHeight="1">
      <c r="A315" s="146"/>
      <c r="B315" s="147" t="s">
        <v>12</v>
      </c>
      <c r="C315" s="94" t="s">
        <v>7</v>
      </c>
      <c r="D315" s="51" t="s">
        <v>634</v>
      </c>
      <c r="E315" s="48" t="s">
        <v>104</v>
      </c>
      <c r="F315" s="149" t="s">
        <v>1336</v>
      </c>
      <c r="G315" s="51" t="s">
        <v>633</v>
      </c>
      <c r="H315" s="18" t="s">
        <v>53</v>
      </c>
      <c r="I315" s="266">
        <v>20205</v>
      </c>
      <c r="J315" s="15"/>
      <c r="K315" s="15"/>
      <c r="L315" s="29"/>
      <c r="M315" s="225"/>
    </row>
    <row r="316" spans="1:13" ht="20.25" customHeight="1">
      <c r="A316" s="146"/>
      <c r="B316" s="147" t="s">
        <v>12</v>
      </c>
      <c r="C316" s="94" t="s">
        <v>7</v>
      </c>
      <c r="D316" s="51" t="s">
        <v>635</v>
      </c>
      <c r="E316" s="48" t="s">
        <v>46</v>
      </c>
      <c r="F316" s="149" t="s">
        <v>1336</v>
      </c>
      <c r="G316" s="51" t="s">
        <v>633</v>
      </c>
      <c r="H316" s="18" t="s">
        <v>171</v>
      </c>
      <c r="I316" s="266">
        <v>21860</v>
      </c>
      <c r="J316" s="15"/>
      <c r="K316" s="15"/>
      <c r="L316" s="29"/>
      <c r="M316" s="225"/>
    </row>
    <row r="317" spans="1:13" ht="20.25" customHeight="1">
      <c r="A317" s="146"/>
      <c r="B317" s="147" t="s">
        <v>12</v>
      </c>
      <c r="C317" s="94" t="s">
        <v>7</v>
      </c>
      <c r="D317" s="257" t="s">
        <v>1496</v>
      </c>
      <c r="E317" s="257" t="s">
        <v>16</v>
      </c>
      <c r="F317" s="258" t="s">
        <v>1497</v>
      </c>
      <c r="G317" s="257" t="s">
        <v>1498</v>
      </c>
      <c r="H317" s="18"/>
      <c r="I317" s="266">
        <v>23705</v>
      </c>
      <c r="J317" s="15"/>
      <c r="K317" s="15"/>
      <c r="L317" s="29"/>
      <c r="M317" s="225"/>
    </row>
    <row r="318" spans="1:13" s="150" customFormat="1" ht="20.25" customHeight="1">
      <c r="A318" s="146"/>
      <c r="B318" s="193"/>
      <c r="C318" s="88"/>
      <c r="D318" s="88"/>
      <c r="E318" s="65"/>
      <c r="F318" s="194" t="s">
        <v>636</v>
      </c>
      <c r="G318" s="118"/>
      <c r="H318" s="44"/>
      <c r="I318" s="266"/>
      <c r="J318" s="15"/>
      <c r="K318" s="15"/>
      <c r="L318" s="29"/>
      <c r="M318" s="225"/>
    </row>
    <row r="319" spans="1:13" ht="20.25" customHeight="1">
      <c r="A319" s="146"/>
      <c r="B319" s="147" t="s">
        <v>80</v>
      </c>
      <c r="C319" s="94" t="s">
        <v>637</v>
      </c>
      <c r="D319" s="51" t="s">
        <v>638</v>
      </c>
      <c r="E319" s="51" t="s">
        <v>639</v>
      </c>
      <c r="F319" s="149" t="s">
        <v>640</v>
      </c>
      <c r="G319" s="51" t="s">
        <v>641</v>
      </c>
      <c r="H319" s="18" t="s">
        <v>38</v>
      </c>
      <c r="I319" s="266">
        <v>840280</v>
      </c>
      <c r="J319" s="15"/>
      <c r="K319" s="15"/>
      <c r="L319" s="29"/>
      <c r="M319" s="225"/>
    </row>
    <row r="320" spans="1:13" ht="20.25" customHeight="1">
      <c r="A320" s="146"/>
      <c r="B320" s="147" t="s">
        <v>12</v>
      </c>
      <c r="C320" s="94" t="s">
        <v>637</v>
      </c>
      <c r="D320" s="51" t="s">
        <v>642</v>
      </c>
      <c r="E320" s="48" t="s">
        <v>643</v>
      </c>
      <c r="F320" s="149" t="s">
        <v>640</v>
      </c>
      <c r="G320" s="51" t="s">
        <v>641</v>
      </c>
      <c r="H320" s="18" t="s">
        <v>53</v>
      </c>
      <c r="I320" s="266">
        <v>42525</v>
      </c>
      <c r="J320" s="15"/>
      <c r="K320" s="15"/>
      <c r="L320" s="29"/>
      <c r="M320" s="225"/>
    </row>
    <row r="321" spans="1:13" ht="20.25" customHeight="1">
      <c r="A321" s="146"/>
      <c r="B321" s="147" t="s">
        <v>12</v>
      </c>
      <c r="C321" s="94" t="s">
        <v>637</v>
      </c>
      <c r="D321" s="51" t="s">
        <v>644</v>
      </c>
      <c r="E321" s="48" t="s">
        <v>645</v>
      </c>
      <c r="F321" s="149" t="s">
        <v>1281</v>
      </c>
      <c r="G321" s="51" t="s">
        <v>646</v>
      </c>
      <c r="H321" s="16">
        <v>200</v>
      </c>
      <c r="I321" s="266">
        <v>663710</v>
      </c>
      <c r="J321" s="15"/>
      <c r="K321" s="15"/>
      <c r="L321" s="29"/>
      <c r="M321" s="225"/>
    </row>
    <row r="322" spans="1:13" ht="20.25" customHeight="1">
      <c r="A322" s="146"/>
      <c r="B322" s="147" t="s">
        <v>12</v>
      </c>
      <c r="C322" s="94" t="s">
        <v>637</v>
      </c>
      <c r="D322" s="51" t="s">
        <v>647</v>
      </c>
      <c r="E322" s="48" t="s">
        <v>648</v>
      </c>
      <c r="F322" s="149" t="s">
        <v>1281</v>
      </c>
      <c r="G322" s="51" t="s">
        <v>646</v>
      </c>
      <c r="H322" s="18" t="s">
        <v>590</v>
      </c>
      <c r="I322" s="266">
        <v>67415</v>
      </c>
      <c r="J322" s="15"/>
      <c r="K322" s="15"/>
      <c r="L322" s="29"/>
      <c r="M322" s="225"/>
    </row>
    <row r="323" spans="1:13" ht="20.25" customHeight="1">
      <c r="A323" s="146"/>
      <c r="B323" s="147" t="s">
        <v>12</v>
      </c>
      <c r="C323" s="94" t="s">
        <v>637</v>
      </c>
      <c r="D323" s="51" t="s">
        <v>649</v>
      </c>
      <c r="E323" s="48" t="s">
        <v>650</v>
      </c>
      <c r="F323" s="149" t="s">
        <v>1281</v>
      </c>
      <c r="G323" s="51" t="s">
        <v>646</v>
      </c>
      <c r="H323" s="18" t="s">
        <v>53</v>
      </c>
      <c r="I323" s="266">
        <v>34225</v>
      </c>
      <c r="J323" s="15"/>
      <c r="K323" s="15"/>
      <c r="L323" s="29"/>
      <c r="M323" s="225"/>
    </row>
    <row r="324" spans="1:13" ht="20.25" customHeight="1">
      <c r="A324" s="146"/>
      <c r="B324" s="147" t="s">
        <v>12</v>
      </c>
      <c r="C324" s="94" t="s">
        <v>637</v>
      </c>
      <c r="D324" s="51" t="s">
        <v>651</v>
      </c>
      <c r="E324" s="48" t="s">
        <v>652</v>
      </c>
      <c r="F324" s="149" t="s">
        <v>653</v>
      </c>
      <c r="G324" s="51" t="s">
        <v>654</v>
      </c>
      <c r="H324" s="18" t="s">
        <v>53</v>
      </c>
      <c r="I324" s="266">
        <v>29395</v>
      </c>
      <c r="J324" s="15"/>
      <c r="K324" s="15"/>
      <c r="L324" s="29"/>
      <c r="M324" s="225"/>
    </row>
    <row r="325" spans="1:13" ht="20.25" customHeight="1">
      <c r="A325" s="146"/>
      <c r="B325" s="147" t="s">
        <v>12</v>
      </c>
      <c r="C325" s="94" t="s">
        <v>637</v>
      </c>
      <c r="D325" s="51" t="s">
        <v>655</v>
      </c>
      <c r="E325" s="48" t="s">
        <v>656</v>
      </c>
      <c r="F325" s="149" t="s">
        <v>1282</v>
      </c>
      <c r="G325" s="51" t="s">
        <v>657</v>
      </c>
      <c r="H325" s="18" t="s">
        <v>38</v>
      </c>
      <c r="I325" s="266">
        <v>675130</v>
      </c>
      <c r="J325" s="15"/>
      <c r="K325" s="15"/>
      <c r="L325" s="29"/>
      <c r="M325" s="225"/>
    </row>
    <row r="326" spans="1:13" ht="20.25" customHeight="1">
      <c r="A326" s="146"/>
      <c r="B326" s="147" t="s">
        <v>12</v>
      </c>
      <c r="C326" s="94" t="s">
        <v>637</v>
      </c>
      <c r="D326" s="51" t="s">
        <v>658</v>
      </c>
      <c r="E326" s="48" t="s">
        <v>659</v>
      </c>
      <c r="F326" s="149" t="s">
        <v>1337</v>
      </c>
      <c r="G326" s="51" t="s">
        <v>657</v>
      </c>
      <c r="H326" s="18" t="s">
        <v>590</v>
      </c>
      <c r="I326" s="266">
        <v>68550</v>
      </c>
      <c r="J326" s="15"/>
      <c r="K326" s="15"/>
      <c r="L326" s="29"/>
      <c r="M326" s="225"/>
    </row>
    <row r="327" spans="1:13" ht="20.25" customHeight="1">
      <c r="A327" s="146"/>
      <c r="B327" s="147" t="s">
        <v>12</v>
      </c>
      <c r="C327" s="94" t="s">
        <v>637</v>
      </c>
      <c r="D327" s="51" t="s">
        <v>660</v>
      </c>
      <c r="E327" s="48" t="s">
        <v>661</v>
      </c>
      <c r="F327" s="149" t="s">
        <v>1337</v>
      </c>
      <c r="G327" s="51" t="s">
        <v>657</v>
      </c>
      <c r="H327" s="18" t="s">
        <v>53</v>
      </c>
      <c r="I327" s="266">
        <v>34800</v>
      </c>
      <c r="J327" s="15"/>
      <c r="K327" s="15"/>
      <c r="L327" s="29"/>
      <c r="M327" s="225"/>
    </row>
    <row r="328" spans="1:13" ht="20.25" customHeight="1">
      <c r="A328" s="146"/>
      <c r="B328" s="147" t="s">
        <v>12</v>
      </c>
      <c r="C328" s="106" t="s">
        <v>7</v>
      </c>
      <c r="D328" s="51" t="s">
        <v>662</v>
      </c>
      <c r="E328" s="48" t="s">
        <v>663</v>
      </c>
      <c r="F328" s="149" t="s">
        <v>1283</v>
      </c>
      <c r="G328" s="51" t="s">
        <v>664</v>
      </c>
      <c r="H328" s="18"/>
      <c r="I328" s="266">
        <v>28565</v>
      </c>
      <c r="J328" s="15"/>
      <c r="K328" s="15"/>
      <c r="L328" s="29"/>
      <c r="M328" s="225"/>
    </row>
    <row r="329" spans="1:13" ht="20.25" customHeight="1">
      <c r="A329" s="146"/>
      <c r="B329" s="147" t="s">
        <v>12</v>
      </c>
      <c r="C329" s="94" t="s">
        <v>637</v>
      </c>
      <c r="D329" s="51" t="s">
        <v>665</v>
      </c>
      <c r="E329" s="48" t="s">
        <v>666</v>
      </c>
      <c r="F329" s="149" t="s">
        <v>1284</v>
      </c>
      <c r="G329" s="51" t="s">
        <v>667</v>
      </c>
      <c r="H329" s="18" t="s">
        <v>38</v>
      </c>
      <c r="I329" s="266">
        <v>566075</v>
      </c>
      <c r="J329" s="15"/>
      <c r="K329" s="15"/>
      <c r="L329" s="29"/>
      <c r="M329" s="225"/>
    </row>
    <row r="330" spans="1:13" ht="20.25" customHeight="1">
      <c r="A330" s="146"/>
      <c r="B330" s="147" t="s">
        <v>12</v>
      </c>
      <c r="C330" s="94" t="s">
        <v>637</v>
      </c>
      <c r="D330" s="51" t="s">
        <v>668</v>
      </c>
      <c r="E330" s="48" t="s">
        <v>669</v>
      </c>
      <c r="F330" s="149" t="s">
        <v>1284</v>
      </c>
      <c r="G330" s="51" t="s">
        <v>667</v>
      </c>
      <c r="H330" s="18" t="s">
        <v>590</v>
      </c>
      <c r="I330" s="266">
        <v>57650</v>
      </c>
      <c r="J330" s="15"/>
      <c r="K330" s="15"/>
      <c r="L330" s="29"/>
      <c r="M330" s="225"/>
    </row>
    <row r="331" spans="1:13" ht="20.25" customHeight="1">
      <c r="A331" s="146"/>
      <c r="B331" s="147" t="s">
        <v>12</v>
      </c>
      <c r="C331" s="94" t="s">
        <v>637</v>
      </c>
      <c r="D331" s="51" t="s">
        <v>670</v>
      </c>
      <c r="E331" s="48" t="s">
        <v>671</v>
      </c>
      <c r="F331" s="149" t="s">
        <v>1285</v>
      </c>
      <c r="G331" s="51" t="s">
        <v>667</v>
      </c>
      <c r="H331" s="18" t="s">
        <v>53</v>
      </c>
      <c r="I331" s="266">
        <v>29350</v>
      </c>
      <c r="J331" s="15"/>
      <c r="K331" s="15"/>
      <c r="L331" s="29"/>
      <c r="M331" s="225"/>
    </row>
    <row r="332" spans="1:13" ht="20.25" customHeight="1">
      <c r="A332" s="146"/>
      <c r="B332" s="147" t="s">
        <v>12</v>
      </c>
      <c r="C332" s="106" t="s">
        <v>7</v>
      </c>
      <c r="D332" s="51" t="s">
        <v>672</v>
      </c>
      <c r="E332" s="48" t="s">
        <v>673</v>
      </c>
      <c r="F332" s="149" t="s">
        <v>674</v>
      </c>
      <c r="G332" s="51" t="s">
        <v>675</v>
      </c>
      <c r="H332" s="18" t="s">
        <v>34</v>
      </c>
      <c r="I332" s="266">
        <v>16780</v>
      </c>
      <c r="J332" s="15"/>
      <c r="K332" s="15"/>
      <c r="L332" s="29"/>
      <c r="M332" s="225"/>
    </row>
    <row r="333" spans="1:13" ht="20.25" customHeight="1">
      <c r="A333" s="146"/>
      <c r="B333" s="147" t="s">
        <v>12</v>
      </c>
      <c r="C333" s="106" t="s">
        <v>7</v>
      </c>
      <c r="D333" s="51" t="s">
        <v>676</v>
      </c>
      <c r="E333" s="53" t="s">
        <v>16</v>
      </c>
      <c r="F333" s="149" t="s">
        <v>1286</v>
      </c>
      <c r="G333" s="51" t="s">
        <v>677</v>
      </c>
      <c r="H333" s="18" t="s">
        <v>53</v>
      </c>
      <c r="I333" s="266">
        <v>26175</v>
      </c>
      <c r="J333" s="15"/>
      <c r="K333" s="15"/>
      <c r="L333" s="29"/>
      <c r="M333" s="225"/>
    </row>
    <row r="334" spans="1:13" ht="20.25" customHeight="1">
      <c r="A334" s="146"/>
      <c r="B334" s="147" t="s">
        <v>12</v>
      </c>
      <c r="C334" s="106" t="s">
        <v>7</v>
      </c>
      <c r="D334" s="51" t="s">
        <v>678</v>
      </c>
      <c r="E334" s="48" t="s">
        <v>55</v>
      </c>
      <c r="F334" s="149" t="s">
        <v>1286</v>
      </c>
      <c r="G334" s="51" t="s">
        <v>677</v>
      </c>
      <c r="H334" s="18" t="s">
        <v>56</v>
      </c>
      <c r="I334" s="266">
        <v>19365</v>
      </c>
      <c r="J334" s="15"/>
      <c r="K334" s="15"/>
      <c r="L334" s="29"/>
      <c r="M334" s="225"/>
    </row>
    <row r="335" spans="1:13" ht="20.25" customHeight="1">
      <c r="A335" s="146"/>
      <c r="B335" s="147" t="s">
        <v>12</v>
      </c>
      <c r="C335" s="94" t="s">
        <v>637</v>
      </c>
      <c r="D335" s="51" t="s">
        <v>679</v>
      </c>
      <c r="E335" s="48" t="s">
        <v>680</v>
      </c>
      <c r="F335" s="149" t="s">
        <v>1287</v>
      </c>
      <c r="G335" s="51" t="s">
        <v>681</v>
      </c>
      <c r="H335" s="18" t="s">
        <v>38</v>
      </c>
      <c r="I335" s="266">
        <v>553610</v>
      </c>
      <c r="J335" s="15"/>
      <c r="K335" s="15"/>
      <c r="L335" s="29"/>
      <c r="M335" s="225"/>
    </row>
    <row r="336" spans="1:13" ht="20.25" customHeight="1">
      <c r="A336" s="146"/>
      <c r="B336" s="147" t="s">
        <v>12</v>
      </c>
      <c r="C336" s="94" t="s">
        <v>637</v>
      </c>
      <c r="D336" s="51" t="s">
        <v>682</v>
      </c>
      <c r="E336" s="48" t="s">
        <v>683</v>
      </c>
      <c r="F336" s="149" t="s">
        <v>1287</v>
      </c>
      <c r="G336" s="51" t="s">
        <v>684</v>
      </c>
      <c r="H336" s="18" t="s">
        <v>590</v>
      </c>
      <c r="I336" s="266">
        <v>56395</v>
      </c>
      <c r="J336" s="15"/>
      <c r="K336" s="15"/>
      <c r="L336" s="29"/>
      <c r="M336" s="225"/>
    </row>
    <row r="337" spans="1:13" ht="20.25" customHeight="1">
      <c r="A337" s="146"/>
      <c r="B337" s="147" t="s">
        <v>12</v>
      </c>
      <c r="C337" s="94" t="s">
        <v>637</v>
      </c>
      <c r="D337" s="51" t="s">
        <v>685</v>
      </c>
      <c r="E337" s="48" t="s">
        <v>686</v>
      </c>
      <c r="F337" s="149" t="s">
        <v>1287</v>
      </c>
      <c r="G337" s="51" t="s">
        <v>684</v>
      </c>
      <c r="H337" s="18" t="s">
        <v>53</v>
      </c>
      <c r="I337" s="266">
        <v>28715</v>
      </c>
      <c r="J337" s="15"/>
      <c r="K337" s="15"/>
      <c r="L337" s="29"/>
      <c r="M337" s="225"/>
    </row>
    <row r="338" spans="1:13" ht="20.25" customHeight="1">
      <c r="A338" s="146"/>
      <c r="B338" s="147" t="s">
        <v>12</v>
      </c>
      <c r="C338" s="94" t="s">
        <v>637</v>
      </c>
      <c r="D338" s="51" t="s">
        <v>687</v>
      </c>
      <c r="E338" s="48" t="s">
        <v>688</v>
      </c>
      <c r="F338" s="149" t="s">
        <v>1288</v>
      </c>
      <c r="G338" s="51" t="s">
        <v>689</v>
      </c>
      <c r="H338" s="18" t="s">
        <v>38</v>
      </c>
      <c r="I338" s="266">
        <v>569195</v>
      </c>
      <c r="J338" s="15"/>
      <c r="K338" s="15"/>
      <c r="L338" s="29"/>
      <c r="M338" s="225"/>
    </row>
    <row r="339" spans="1:13" ht="20.25" customHeight="1">
      <c r="A339" s="146"/>
      <c r="B339" s="147" t="s">
        <v>12</v>
      </c>
      <c r="C339" s="94" t="s">
        <v>637</v>
      </c>
      <c r="D339" s="51" t="s">
        <v>690</v>
      </c>
      <c r="E339" s="48" t="s">
        <v>691</v>
      </c>
      <c r="F339" s="149" t="s">
        <v>1288</v>
      </c>
      <c r="G339" s="51" t="s">
        <v>689</v>
      </c>
      <c r="H339" s="18" t="s">
        <v>590</v>
      </c>
      <c r="I339" s="266">
        <v>57960</v>
      </c>
      <c r="J339" s="15"/>
      <c r="K339" s="15"/>
      <c r="L339" s="29"/>
      <c r="M339" s="225"/>
    </row>
    <row r="340" spans="1:13" ht="20.25" customHeight="1">
      <c r="A340" s="146"/>
      <c r="B340" s="147" t="s">
        <v>12</v>
      </c>
      <c r="C340" s="94" t="s">
        <v>637</v>
      </c>
      <c r="D340" s="51" t="s">
        <v>692</v>
      </c>
      <c r="E340" s="48" t="s">
        <v>693</v>
      </c>
      <c r="F340" s="149" t="s">
        <v>1288</v>
      </c>
      <c r="G340" s="51" t="s">
        <v>689</v>
      </c>
      <c r="H340" s="18" t="s">
        <v>53</v>
      </c>
      <c r="I340" s="266">
        <v>29495</v>
      </c>
      <c r="J340" s="15"/>
      <c r="K340" s="15"/>
      <c r="L340" s="29"/>
      <c r="M340" s="225"/>
    </row>
    <row r="341" spans="1:13" ht="20.25" customHeight="1">
      <c r="A341" s="146"/>
      <c r="B341" s="147" t="s">
        <v>12</v>
      </c>
      <c r="C341" s="106" t="s">
        <v>7</v>
      </c>
      <c r="D341" s="51" t="s">
        <v>694</v>
      </c>
      <c r="E341" s="48" t="s">
        <v>695</v>
      </c>
      <c r="F341" s="149" t="s">
        <v>1289</v>
      </c>
      <c r="G341" s="51" t="s">
        <v>689</v>
      </c>
      <c r="H341" s="18" t="s">
        <v>56</v>
      </c>
      <c r="I341" s="266">
        <v>18180</v>
      </c>
      <c r="J341" s="15"/>
      <c r="K341" s="15"/>
      <c r="L341" s="29"/>
      <c r="M341" s="225"/>
    </row>
    <row r="342" spans="1:13" ht="20.25" customHeight="1">
      <c r="A342" s="146"/>
      <c r="B342" s="147" t="s">
        <v>12</v>
      </c>
      <c r="C342" s="94" t="s">
        <v>696</v>
      </c>
      <c r="D342" s="51" t="s">
        <v>697</v>
      </c>
      <c r="E342" s="48" t="s">
        <v>698</v>
      </c>
      <c r="F342" s="149" t="s">
        <v>1290</v>
      </c>
      <c r="G342" s="51" t="s">
        <v>699</v>
      </c>
      <c r="H342" s="18" t="s">
        <v>56</v>
      </c>
      <c r="I342" s="266">
        <v>4905</v>
      </c>
      <c r="J342" s="15"/>
      <c r="K342" s="15"/>
      <c r="L342" s="29"/>
      <c r="M342" s="225"/>
    </row>
    <row r="343" spans="1:13" ht="20.25" customHeight="1">
      <c r="A343" s="146"/>
      <c r="B343" s="147" t="s">
        <v>12</v>
      </c>
      <c r="C343" s="94" t="s">
        <v>696</v>
      </c>
      <c r="D343" s="51" t="s">
        <v>700</v>
      </c>
      <c r="E343" s="48" t="s">
        <v>701</v>
      </c>
      <c r="F343" s="149" t="s">
        <v>702</v>
      </c>
      <c r="G343" s="53" t="s">
        <v>703</v>
      </c>
      <c r="H343" s="18" t="s">
        <v>704</v>
      </c>
      <c r="I343" s="266">
        <v>14130</v>
      </c>
      <c r="J343" s="15"/>
      <c r="K343" s="15"/>
      <c r="L343" s="29"/>
      <c r="M343" s="225"/>
    </row>
    <row r="344" spans="1:13" ht="20.25" customHeight="1">
      <c r="A344" s="146"/>
      <c r="B344" s="147" t="s">
        <v>117</v>
      </c>
      <c r="C344" s="94" t="s">
        <v>696</v>
      </c>
      <c r="D344" s="51" t="s">
        <v>705</v>
      </c>
      <c r="E344" s="48" t="s">
        <v>701</v>
      </c>
      <c r="F344" s="149" t="s">
        <v>706</v>
      </c>
      <c r="G344" s="53" t="s">
        <v>707</v>
      </c>
      <c r="H344" s="18" t="s">
        <v>704</v>
      </c>
      <c r="I344" s="266">
        <v>14690</v>
      </c>
      <c r="J344" s="15"/>
      <c r="K344" s="15"/>
      <c r="L344" s="29"/>
      <c r="M344" s="225"/>
    </row>
    <row r="345" spans="1:13" ht="20.25" customHeight="1">
      <c r="A345" s="146"/>
      <c r="B345" s="147" t="s">
        <v>12</v>
      </c>
      <c r="C345" s="94" t="s">
        <v>7</v>
      </c>
      <c r="D345" s="51" t="s">
        <v>708</v>
      </c>
      <c r="E345" s="48" t="s">
        <v>709</v>
      </c>
      <c r="F345" s="149" t="s">
        <v>1338</v>
      </c>
      <c r="G345" s="51" t="s">
        <v>710</v>
      </c>
      <c r="H345" s="18" t="s">
        <v>53</v>
      </c>
      <c r="I345" s="266">
        <v>19585</v>
      </c>
      <c r="J345" s="15"/>
      <c r="K345" s="15"/>
      <c r="L345" s="29"/>
      <c r="M345" s="225"/>
    </row>
    <row r="346" spans="1:13" ht="20.25" customHeight="1">
      <c r="A346" s="146"/>
      <c r="B346" s="147" t="s">
        <v>12</v>
      </c>
      <c r="C346" s="94" t="s">
        <v>637</v>
      </c>
      <c r="D346" s="51" t="s">
        <v>711</v>
      </c>
      <c r="E346" s="48" t="s">
        <v>712</v>
      </c>
      <c r="F346" s="149" t="s">
        <v>716</v>
      </c>
      <c r="G346" s="51" t="s">
        <v>713</v>
      </c>
      <c r="H346" s="18" t="s">
        <v>38</v>
      </c>
      <c r="I346" s="266">
        <v>470520</v>
      </c>
      <c r="J346" s="15"/>
      <c r="K346" s="15"/>
      <c r="L346" s="29"/>
      <c r="M346" s="225"/>
    </row>
    <row r="347" spans="1:13" ht="20.25" customHeight="1">
      <c r="A347" s="146"/>
      <c r="B347" s="147" t="s">
        <v>12</v>
      </c>
      <c r="C347" s="94" t="s">
        <v>637</v>
      </c>
      <c r="D347" s="51" t="s">
        <v>714</v>
      </c>
      <c r="E347" s="48" t="s">
        <v>715</v>
      </c>
      <c r="F347" s="149" t="s">
        <v>716</v>
      </c>
      <c r="G347" s="51" t="s">
        <v>717</v>
      </c>
      <c r="H347" s="18" t="s">
        <v>590</v>
      </c>
      <c r="I347" s="266">
        <v>48095</v>
      </c>
      <c r="J347" s="15"/>
      <c r="K347" s="15"/>
      <c r="L347" s="29"/>
      <c r="M347" s="225"/>
    </row>
    <row r="348" spans="1:13" ht="20.25" customHeight="1">
      <c r="A348" s="146"/>
      <c r="B348" s="147" t="s">
        <v>12</v>
      </c>
      <c r="C348" s="94" t="s">
        <v>637</v>
      </c>
      <c r="D348" s="51" t="s">
        <v>718</v>
      </c>
      <c r="E348" s="48" t="s">
        <v>709</v>
      </c>
      <c r="F348" s="149" t="s">
        <v>716</v>
      </c>
      <c r="G348" s="51" t="s">
        <v>717</v>
      </c>
      <c r="H348" s="18" t="s">
        <v>53</v>
      </c>
      <c r="I348" s="266">
        <v>24565</v>
      </c>
      <c r="J348" s="15"/>
      <c r="K348" s="15"/>
      <c r="L348" s="29"/>
      <c r="M348" s="225"/>
    </row>
    <row r="349" spans="1:13" ht="20.25" customHeight="1">
      <c r="A349" s="146"/>
      <c r="B349" s="147" t="s">
        <v>12</v>
      </c>
      <c r="C349" s="94" t="s">
        <v>637</v>
      </c>
      <c r="D349" s="51" t="s">
        <v>719</v>
      </c>
      <c r="E349" s="48" t="s">
        <v>688</v>
      </c>
      <c r="F349" s="149" t="s">
        <v>720</v>
      </c>
      <c r="G349" s="48" t="s">
        <v>721</v>
      </c>
      <c r="H349" s="18" t="s">
        <v>38</v>
      </c>
      <c r="I349" s="266">
        <v>414425</v>
      </c>
      <c r="J349" s="15"/>
      <c r="K349" s="15"/>
      <c r="L349" s="29"/>
      <c r="M349" s="225"/>
    </row>
    <row r="350" spans="1:13" ht="20.25" customHeight="1">
      <c r="A350" s="146"/>
      <c r="B350" s="147" t="s">
        <v>12</v>
      </c>
      <c r="C350" s="94" t="s">
        <v>637</v>
      </c>
      <c r="D350" s="51" t="s">
        <v>722</v>
      </c>
      <c r="E350" s="48" t="s">
        <v>691</v>
      </c>
      <c r="F350" s="149" t="s">
        <v>1339</v>
      </c>
      <c r="G350" s="48" t="s">
        <v>723</v>
      </c>
      <c r="H350" s="18" t="s">
        <v>590</v>
      </c>
      <c r="I350" s="266">
        <v>42480</v>
      </c>
      <c r="J350" s="15"/>
      <c r="K350" s="15"/>
      <c r="L350" s="29"/>
      <c r="M350" s="225"/>
    </row>
    <row r="351" spans="1:13" ht="20.25" customHeight="1">
      <c r="A351" s="146"/>
      <c r="B351" s="147" t="s">
        <v>12</v>
      </c>
      <c r="C351" s="94" t="s">
        <v>637</v>
      </c>
      <c r="D351" s="51" t="s">
        <v>724</v>
      </c>
      <c r="E351" s="48" t="s">
        <v>725</v>
      </c>
      <c r="F351" s="149" t="s">
        <v>1339</v>
      </c>
      <c r="G351" s="48" t="s">
        <v>723</v>
      </c>
      <c r="H351" s="18" t="s">
        <v>53</v>
      </c>
      <c r="I351" s="266">
        <v>21760</v>
      </c>
      <c r="J351" s="15"/>
      <c r="K351" s="15"/>
      <c r="L351" s="29"/>
      <c r="M351" s="225"/>
    </row>
    <row r="352" spans="1:13" ht="20.25" customHeight="1">
      <c r="A352" s="146"/>
      <c r="B352" s="147" t="s">
        <v>12</v>
      </c>
      <c r="C352" s="94" t="s">
        <v>637</v>
      </c>
      <c r="D352" s="51" t="s">
        <v>1495</v>
      </c>
      <c r="E352" s="48" t="s">
        <v>1494</v>
      </c>
      <c r="F352" s="258" t="s">
        <v>1493</v>
      </c>
      <c r="G352" s="48" t="s">
        <v>1492</v>
      </c>
      <c r="H352" s="18" t="s">
        <v>53</v>
      </c>
      <c r="I352" s="266">
        <v>52875</v>
      </c>
      <c r="J352" s="15"/>
      <c r="K352" s="15"/>
      <c r="L352" s="29"/>
      <c r="M352" s="225"/>
    </row>
    <row r="353" spans="1:13" s="150" customFormat="1" ht="20.25" customHeight="1">
      <c r="A353" s="146"/>
      <c r="B353" s="166"/>
      <c r="C353" s="98"/>
      <c r="D353" s="78"/>
      <c r="E353" s="56"/>
      <c r="F353" s="195" t="s">
        <v>726</v>
      </c>
      <c r="G353" s="78"/>
      <c r="H353" s="24"/>
      <c r="I353" s="266"/>
      <c r="J353" s="15"/>
      <c r="K353" s="15"/>
      <c r="L353" s="29"/>
      <c r="M353" s="225"/>
    </row>
    <row r="354" spans="1:13" s="150" customFormat="1" ht="20.25" customHeight="1">
      <c r="A354" s="146"/>
      <c r="B354" s="147" t="s">
        <v>12</v>
      </c>
      <c r="C354" s="94" t="s">
        <v>7</v>
      </c>
      <c r="D354" s="51" t="s">
        <v>727</v>
      </c>
      <c r="E354" s="48" t="s">
        <v>16</v>
      </c>
      <c r="F354" s="148" t="s">
        <v>728</v>
      </c>
      <c r="G354" s="51" t="s">
        <v>729</v>
      </c>
      <c r="H354" s="16">
        <v>10</v>
      </c>
      <c r="I354" s="266">
        <v>31730</v>
      </c>
      <c r="J354" s="15"/>
      <c r="K354" s="15"/>
      <c r="L354" s="29"/>
      <c r="M354" s="225"/>
    </row>
    <row r="355" spans="1:13" s="150" customFormat="1" ht="20.25" customHeight="1">
      <c r="A355" s="146"/>
      <c r="B355" s="147" t="s">
        <v>12</v>
      </c>
      <c r="C355" s="94" t="s">
        <v>7</v>
      </c>
      <c r="D355" s="51" t="s">
        <v>730</v>
      </c>
      <c r="E355" s="48" t="s">
        <v>16</v>
      </c>
      <c r="F355" s="149" t="s">
        <v>731</v>
      </c>
      <c r="G355" s="51" t="s">
        <v>732</v>
      </c>
      <c r="H355" s="18" t="s">
        <v>53</v>
      </c>
      <c r="I355" s="266">
        <v>19320</v>
      </c>
      <c r="J355" s="15"/>
      <c r="K355" s="15"/>
      <c r="L355" s="29"/>
      <c r="M355" s="225"/>
    </row>
    <row r="356" spans="1:13" s="150" customFormat="1" ht="20.25" customHeight="1">
      <c r="A356" s="146"/>
      <c r="B356" s="147" t="s">
        <v>117</v>
      </c>
      <c r="C356" s="94" t="s">
        <v>7</v>
      </c>
      <c r="D356" s="51" t="s">
        <v>733</v>
      </c>
      <c r="E356" s="48" t="s">
        <v>104</v>
      </c>
      <c r="F356" s="149" t="s">
        <v>1340</v>
      </c>
      <c r="G356" s="51" t="s">
        <v>734</v>
      </c>
      <c r="H356" s="18" t="s">
        <v>53</v>
      </c>
      <c r="I356" s="266">
        <v>34490</v>
      </c>
      <c r="J356" s="15"/>
      <c r="K356" s="15"/>
      <c r="L356" s="29"/>
      <c r="M356" s="225"/>
    </row>
    <row r="357" spans="1:13" s="150" customFormat="1" ht="20.25" customHeight="1">
      <c r="A357" s="146"/>
      <c r="B357" s="147" t="s">
        <v>12</v>
      </c>
      <c r="C357" s="94" t="s">
        <v>7</v>
      </c>
      <c r="D357" s="51" t="s">
        <v>735</v>
      </c>
      <c r="E357" s="48" t="s">
        <v>46</v>
      </c>
      <c r="F357" s="149" t="s">
        <v>736</v>
      </c>
      <c r="G357" s="51" t="s">
        <v>734</v>
      </c>
      <c r="H357" s="18" t="s">
        <v>171</v>
      </c>
      <c r="I357" s="266">
        <v>22275</v>
      </c>
      <c r="J357" s="15"/>
      <c r="K357" s="15"/>
      <c r="L357" s="29"/>
      <c r="M357" s="225"/>
    </row>
    <row r="358" spans="1:13" s="150" customFormat="1" ht="20.25" customHeight="1">
      <c r="A358" s="146"/>
      <c r="B358" s="147" t="s">
        <v>12</v>
      </c>
      <c r="C358" s="94" t="s">
        <v>7</v>
      </c>
      <c r="D358" s="51" t="s">
        <v>737</v>
      </c>
      <c r="E358" s="48" t="s">
        <v>16</v>
      </c>
      <c r="F358" s="148" t="s">
        <v>1341</v>
      </c>
      <c r="G358" s="51" t="s">
        <v>738</v>
      </c>
      <c r="H358" s="16">
        <v>10</v>
      </c>
      <c r="I358" s="266">
        <v>25920</v>
      </c>
      <c r="J358" s="15"/>
      <c r="K358" s="15"/>
      <c r="L358" s="29"/>
      <c r="M358" s="225"/>
    </row>
    <row r="359" spans="1:13" s="150" customFormat="1" ht="20.25" customHeight="1">
      <c r="A359" s="146"/>
      <c r="B359" s="147" t="s">
        <v>12</v>
      </c>
      <c r="C359" s="94" t="s">
        <v>7</v>
      </c>
      <c r="D359" s="51" t="s">
        <v>739</v>
      </c>
      <c r="E359" s="48" t="s">
        <v>16</v>
      </c>
      <c r="F359" s="148" t="s">
        <v>740</v>
      </c>
      <c r="G359" s="51" t="s">
        <v>741</v>
      </c>
      <c r="H359" s="16">
        <v>10</v>
      </c>
      <c r="I359" s="266">
        <v>40045</v>
      </c>
      <c r="J359" s="15"/>
      <c r="K359" s="15"/>
      <c r="L359" s="29"/>
      <c r="M359" s="225"/>
    </row>
    <row r="360" spans="1:13" s="150" customFormat="1" ht="20.25" customHeight="1">
      <c r="A360" s="146"/>
      <c r="B360" s="147" t="s">
        <v>12</v>
      </c>
      <c r="C360" s="94" t="s">
        <v>7</v>
      </c>
      <c r="D360" s="51" t="s">
        <v>742</v>
      </c>
      <c r="E360" s="48" t="s">
        <v>55</v>
      </c>
      <c r="F360" s="148" t="s">
        <v>743</v>
      </c>
      <c r="G360" s="51" t="s">
        <v>741</v>
      </c>
      <c r="H360" s="16">
        <v>6</v>
      </c>
      <c r="I360" s="266">
        <v>27725</v>
      </c>
      <c r="J360" s="15"/>
      <c r="K360" s="15"/>
      <c r="L360" s="29"/>
      <c r="M360" s="225"/>
    </row>
    <row r="361" spans="1:13" s="150" customFormat="1" ht="20.25" customHeight="1">
      <c r="A361" s="146"/>
      <c r="B361" s="147" t="s">
        <v>12</v>
      </c>
      <c r="C361" s="94" t="s">
        <v>7</v>
      </c>
      <c r="D361" s="51" t="s">
        <v>74</v>
      </c>
      <c r="E361" s="48" t="s">
        <v>16</v>
      </c>
      <c r="F361" s="148" t="s">
        <v>1342</v>
      </c>
      <c r="G361" s="51" t="s">
        <v>744</v>
      </c>
      <c r="H361" s="16">
        <v>10</v>
      </c>
      <c r="I361" s="266">
        <v>20150</v>
      </c>
      <c r="J361" s="15"/>
      <c r="K361" s="15"/>
      <c r="L361" s="29"/>
      <c r="M361" s="225"/>
    </row>
    <row r="362" spans="1:13" ht="20.25" customHeight="1">
      <c r="A362" s="146"/>
      <c r="B362" s="156" t="s">
        <v>12</v>
      </c>
      <c r="C362" s="94" t="s">
        <v>7</v>
      </c>
      <c r="D362" s="74" t="s">
        <v>76</v>
      </c>
      <c r="E362" s="48" t="s">
        <v>55</v>
      </c>
      <c r="F362" s="148" t="s">
        <v>75</v>
      </c>
      <c r="G362" s="51" t="s">
        <v>744</v>
      </c>
      <c r="H362" s="16">
        <v>6</v>
      </c>
      <c r="I362" s="266">
        <v>15270</v>
      </c>
      <c r="J362" s="15"/>
      <c r="K362" s="15"/>
      <c r="L362" s="29"/>
      <c r="M362" s="225"/>
    </row>
    <row r="363" spans="1:13" s="150" customFormat="1" ht="20.25" customHeight="1">
      <c r="A363" s="146"/>
      <c r="B363" s="196"/>
      <c r="C363" s="107"/>
      <c r="D363" s="89"/>
      <c r="E363" s="66"/>
      <c r="F363" s="197" t="s">
        <v>745</v>
      </c>
      <c r="G363" s="89"/>
      <c r="H363" s="37"/>
      <c r="I363" s="266"/>
      <c r="J363" s="15"/>
      <c r="K363" s="15"/>
      <c r="L363" s="29"/>
      <c r="M363" s="225"/>
    </row>
    <row r="364" spans="1:13" s="150" customFormat="1" ht="20.25" customHeight="1">
      <c r="A364" s="146"/>
      <c r="B364" s="147" t="s">
        <v>12</v>
      </c>
      <c r="C364" s="94" t="s">
        <v>637</v>
      </c>
      <c r="D364" s="51" t="s">
        <v>746</v>
      </c>
      <c r="E364" s="48" t="s">
        <v>14</v>
      </c>
      <c r="F364" s="149" t="s">
        <v>747</v>
      </c>
      <c r="G364" s="51" t="s">
        <v>748</v>
      </c>
      <c r="H364" s="18" t="s">
        <v>38</v>
      </c>
      <c r="I364" s="266">
        <v>851680</v>
      </c>
      <c r="J364" s="15"/>
      <c r="K364" s="15"/>
      <c r="L364" s="29"/>
      <c r="M364" s="225"/>
    </row>
    <row r="365" spans="1:13" s="150" customFormat="1" ht="20.25" customHeight="1">
      <c r="A365" s="146"/>
      <c r="B365" s="147" t="s">
        <v>12</v>
      </c>
      <c r="C365" s="94" t="s">
        <v>637</v>
      </c>
      <c r="D365" s="51" t="s">
        <v>749</v>
      </c>
      <c r="E365" s="48" t="s">
        <v>750</v>
      </c>
      <c r="F365" s="149" t="s">
        <v>747</v>
      </c>
      <c r="G365" s="51" t="s">
        <v>748</v>
      </c>
      <c r="H365" s="18" t="s">
        <v>590</v>
      </c>
      <c r="I365" s="266">
        <v>86240</v>
      </c>
      <c r="J365" s="15"/>
      <c r="K365" s="15"/>
      <c r="L365" s="29"/>
      <c r="M365" s="225"/>
    </row>
    <row r="366" spans="1:13" s="150" customFormat="1" ht="20.25" customHeight="1">
      <c r="A366" s="146"/>
      <c r="B366" s="147" t="s">
        <v>12</v>
      </c>
      <c r="C366" s="94" t="s">
        <v>637</v>
      </c>
      <c r="D366" s="51" t="s">
        <v>751</v>
      </c>
      <c r="E366" s="48" t="s">
        <v>752</v>
      </c>
      <c r="F366" s="149" t="s">
        <v>747</v>
      </c>
      <c r="G366" s="51" t="s">
        <v>748</v>
      </c>
      <c r="H366" s="18" t="s">
        <v>53</v>
      </c>
      <c r="I366" s="266">
        <v>43645</v>
      </c>
      <c r="J366" s="15"/>
      <c r="K366" s="15"/>
      <c r="L366" s="29"/>
      <c r="M366" s="225"/>
    </row>
    <row r="367" spans="1:13" s="150" customFormat="1" ht="20.25" customHeight="1">
      <c r="A367" s="146"/>
      <c r="B367" s="147" t="s">
        <v>12</v>
      </c>
      <c r="C367" s="94" t="s">
        <v>637</v>
      </c>
      <c r="D367" s="51" t="s">
        <v>753</v>
      </c>
      <c r="E367" s="48" t="s">
        <v>754</v>
      </c>
      <c r="F367" s="149" t="s">
        <v>755</v>
      </c>
      <c r="G367" s="51" t="s">
        <v>756</v>
      </c>
      <c r="H367" s="18" t="s">
        <v>38</v>
      </c>
      <c r="I367" s="266">
        <v>748395</v>
      </c>
      <c r="J367" s="15"/>
      <c r="K367" s="15"/>
      <c r="L367" s="29"/>
      <c r="M367" s="225"/>
    </row>
    <row r="368" spans="1:13" s="150" customFormat="1" ht="20.25" customHeight="1">
      <c r="A368" s="146"/>
      <c r="B368" s="147" t="s">
        <v>12</v>
      </c>
      <c r="C368" s="94" t="s">
        <v>637</v>
      </c>
      <c r="D368" s="51" t="s">
        <v>757</v>
      </c>
      <c r="E368" s="48" t="s">
        <v>758</v>
      </c>
      <c r="F368" s="149" t="s">
        <v>759</v>
      </c>
      <c r="G368" s="51" t="s">
        <v>756</v>
      </c>
      <c r="H368" s="18" t="s">
        <v>590</v>
      </c>
      <c r="I368" s="266">
        <v>75900</v>
      </c>
      <c r="J368" s="15"/>
      <c r="K368" s="15"/>
      <c r="L368" s="29"/>
      <c r="M368" s="225"/>
    </row>
    <row r="369" spans="1:13" s="150" customFormat="1" ht="20.25" customHeight="1">
      <c r="A369" s="146"/>
      <c r="B369" s="147" t="s">
        <v>12</v>
      </c>
      <c r="C369" s="94" t="s">
        <v>637</v>
      </c>
      <c r="D369" s="51" t="s">
        <v>760</v>
      </c>
      <c r="E369" s="48" t="s">
        <v>761</v>
      </c>
      <c r="F369" s="149" t="s">
        <v>755</v>
      </c>
      <c r="G369" s="51" t="s">
        <v>756</v>
      </c>
      <c r="H369" s="18" t="s">
        <v>53</v>
      </c>
      <c r="I369" s="266">
        <v>38480</v>
      </c>
      <c r="J369" s="15"/>
      <c r="K369" s="15"/>
      <c r="L369" s="29"/>
      <c r="M369" s="225"/>
    </row>
    <row r="370" spans="1:13" s="150" customFormat="1" ht="20.25" customHeight="1">
      <c r="A370" s="146"/>
      <c r="B370" s="147" t="s">
        <v>12</v>
      </c>
      <c r="C370" s="94" t="s">
        <v>637</v>
      </c>
      <c r="D370" s="51" t="s">
        <v>762</v>
      </c>
      <c r="E370" s="48" t="s">
        <v>763</v>
      </c>
      <c r="F370" s="149" t="s">
        <v>764</v>
      </c>
      <c r="G370" s="51" t="s">
        <v>765</v>
      </c>
      <c r="H370" s="18" t="s">
        <v>590</v>
      </c>
      <c r="I370" s="266">
        <v>27050</v>
      </c>
      <c r="J370" s="15"/>
      <c r="K370" s="15"/>
      <c r="L370" s="29"/>
      <c r="M370" s="225"/>
    </row>
    <row r="371" spans="1:13" s="150" customFormat="1" ht="20.25" customHeight="1">
      <c r="A371" s="146"/>
      <c r="B371" s="147" t="s">
        <v>117</v>
      </c>
      <c r="C371" s="94" t="s">
        <v>637</v>
      </c>
      <c r="D371" s="51" t="s">
        <v>766</v>
      </c>
      <c r="E371" s="48" t="s">
        <v>767</v>
      </c>
      <c r="F371" s="149" t="s">
        <v>768</v>
      </c>
      <c r="G371" s="51" t="s">
        <v>765</v>
      </c>
      <c r="H371" s="38" t="s">
        <v>769</v>
      </c>
      <c r="I371" s="266">
        <v>241605</v>
      </c>
      <c r="J371" s="15"/>
      <c r="K371" s="15"/>
      <c r="L371" s="29"/>
      <c r="M371" s="225"/>
    </row>
    <row r="372" spans="1:13" s="150" customFormat="1" ht="20.25" customHeight="1">
      <c r="A372" s="146"/>
      <c r="B372" s="147" t="s">
        <v>12</v>
      </c>
      <c r="C372" s="106" t="s">
        <v>7</v>
      </c>
      <c r="D372" s="51" t="s">
        <v>770</v>
      </c>
      <c r="E372" s="48" t="s">
        <v>771</v>
      </c>
      <c r="F372" s="149" t="s">
        <v>772</v>
      </c>
      <c r="G372" s="51" t="s">
        <v>773</v>
      </c>
      <c r="H372" s="18" t="s">
        <v>56</v>
      </c>
      <c r="I372" s="266">
        <v>27460</v>
      </c>
      <c r="J372" s="15"/>
      <c r="K372" s="15"/>
      <c r="L372" s="29"/>
      <c r="M372" s="225"/>
    </row>
    <row r="373" spans="1:13" s="150" customFormat="1" ht="20.25" customHeight="1">
      <c r="A373" s="146"/>
      <c r="B373" s="147" t="s">
        <v>12</v>
      </c>
      <c r="C373" s="94" t="s">
        <v>637</v>
      </c>
      <c r="D373" s="51" t="s">
        <v>774</v>
      </c>
      <c r="E373" s="48" t="s">
        <v>14</v>
      </c>
      <c r="F373" s="149" t="s">
        <v>775</v>
      </c>
      <c r="G373" s="51" t="s">
        <v>776</v>
      </c>
      <c r="H373" s="18" t="s">
        <v>38</v>
      </c>
      <c r="I373" s="266">
        <v>875090</v>
      </c>
      <c r="J373" s="15"/>
      <c r="K373" s="15"/>
      <c r="L373" s="29"/>
      <c r="M373" s="225"/>
    </row>
    <row r="374" spans="1:13" s="150" customFormat="1" ht="20.25" customHeight="1">
      <c r="A374" s="146"/>
      <c r="B374" s="147" t="s">
        <v>12</v>
      </c>
      <c r="C374" s="94" t="s">
        <v>637</v>
      </c>
      <c r="D374" s="51" t="s">
        <v>777</v>
      </c>
      <c r="E374" s="48" t="s">
        <v>587</v>
      </c>
      <c r="F374" s="149" t="s">
        <v>775</v>
      </c>
      <c r="G374" s="51" t="s">
        <v>776</v>
      </c>
      <c r="H374" s="18" t="s">
        <v>590</v>
      </c>
      <c r="I374" s="266">
        <v>88575</v>
      </c>
      <c r="J374" s="15"/>
      <c r="K374" s="15"/>
      <c r="L374" s="29"/>
      <c r="M374" s="225"/>
    </row>
    <row r="375" spans="1:13" s="150" customFormat="1" ht="20.25" customHeight="1">
      <c r="A375" s="146"/>
      <c r="B375" s="147" t="s">
        <v>12</v>
      </c>
      <c r="C375" s="94" t="s">
        <v>637</v>
      </c>
      <c r="D375" s="51" t="s">
        <v>778</v>
      </c>
      <c r="E375" s="48" t="s">
        <v>16</v>
      </c>
      <c r="F375" s="149" t="s">
        <v>775</v>
      </c>
      <c r="G375" s="51" t="s">
        <v>776</v>
      </c>
      <c r="H375" s="18" t="s">
        <v>53</v>
      </c>
      <c r="I375" s="266">
        <v>44815</v>
      </c>
      <c r="J375" s="15"/>
      <c r="K375" s="15"/>
      <c r="L375" s="29"/>
      <c r="M375" s="225"/>
    </row>
    <row r="376" spans="1:13" s="150" customFormat="1" ht="20.25" customHeight="1">
      <c r="A376" s="146"/>
      <c r="B376" s="147" t="s">
        <v>12</v>
      </c>
      <c r="C376" s="106" t="s">
        <v>7</v>
      </c>
      <c r="D376" s="51" t="s">
        <v>779</v>
      </c>
      <c r="E376" s="48" t="s">
        <v>780</v>
      </c>
      <c r="F376" s="149" t="s">
        <v>775</v>
      </c>
      <c r="G376" s="51" t="s">
        <v>776</v>
      </c>
      <c r="H376" s="18" t="s">
        <v>56</v>
      </c>
      <c r="I376" s="266">
        <v>24805</v>
      </c>
      <c r="J376" s="15"/>
      <c r="K376" s="15"/>
      <c r="L376" s="29"/>
      <c r="M376" s="225"/>
    </row>
    <row r="377" spans="1:13" s="150" customFormat="1" ht="20.25" customHeight="1">
      <c r="A377" s="146"/>
      <c r="B377" s="147" t="s">
        <v>12</v>
      </c>
      <c r="C377" s="94" t="s">
        <v>637</v>
      </c>
      <c r="D377" s="51" t="s">
        <v>781</v>
      </c>
      <c r="E377" s="48" t="s">
        <v>782</v>
      </c>
      <c r="F377" s="149" t="s">
        <v>783</v>
      </c>
      <c r="G377" s="51" t="s">
        <v>784</v>
      </c>
      <c r="H377" s="18" t="s">
        <v>38</v>
      </c>
      <c r="I377" s="266">
        <v>1188075</v>
      </c>
      <c r="J377" s="15"/>
      <c r="K377" s="15"/>
      <c r="L377" s="29"/>
      <c r="M377" s="225"/>
    </row>
    <row r="378" spans="1:13" s="150" customFormat="1" ht="20.25" customHeight="1">
      <c r="A378" s="146"/>
      <c r="B378" s="147" t="s">
        <v>12</v>
      </c>
      <c r="C378" s="94" t="s">
        <v>637</v>
      </c>
      <c r="D378" s="51" t="s">
        <v>785</v>
      </c>
      <c r="E378" s="48" t="s">
        <v>786</v>
      </c>
      <c r="F378" s="149" t="s">
        <v>783</v>
      </c>
      <c r="G378" s="51" t="s">
        <v>784</v>
      </c>
      <c r="H378" s="18" t="s">
        <v>590</v>
      </c>
      <c r="I378" s="266">
        <v>119875</v>
      </c>
      <c r="J378" s="15"/>
      <c r="K378" s="15"/>
      <c r="L378" s="29"/>
      <c r="M378" s="225"/>
    </row>
    <row r="379" spans="1:13" s="150" customFormat="1" ht="20.25" customHeight="1">
      <c r="A379" s="146"/>
      <c r="B379" s="147" t="s">
        <v>12</v>
      </c>
      <c r="C379" s="94" t="s">
        <v>637</v>
      </c>
      <c r="D379" s="51" t="s">
        <v>787</v>
      </c>
      <c r="E379" s="48" t="s">
        <v>788</v>
      </c>
      <c r="F379" s="149" t="s">
        <v>1343</v>
      </c>
      <c r="G379" s="51" t="s">
        <v>784</v>
      </c>
      <c r="H379" s="18" t="s">
        <v>53</v>
      </c>
      <c r="I379" s="266">
        <v>60465</v>
      </c>
      <c r="J379" s="15"/>
      <c r="K379" s="15"/>
      <c r="L379" s="29"/>
      <c r="M379" s="225"/>
    </row>
    <row r="380" spans="1:13" s="150" customFormat="1" ht="20.25" customHeight="1">
      <c r="A380" s="146"/>
      <c r="B380" s="147" t="s">
        <v>12</v>
      </c>
      <c r="C380" s="94" t="s">
        <v>637</v>
      </c>
      <c r="D380" s="51" t="s">
        <v>789</v>
      </c>
      <c r="E380" s="48" t="s">
        <v>639</v>
      </c>
      <c r="F380" s="149" t="s">
        <v>790</v>
      </c>
      <c r="G380" s="51" t="s">
        <v>791</v>
      </c>
      <c r="H380" s="18" t="s">
        <v>38</v>
      </c>
      <c r="I380" s="266">
        <v>604680</v>
      </c>
      <c r="J380" s="15"/>
      <c r="K380" s="15"/>
      <c r="L380" s="29"/>
      <c r="M380" s="225"/>
    </row>
    <row r="381" spans="1:13" s="150" customFormat="1" ht="20.25" customHeight="1">
      <c r="A381" s="146"/>
      <c r="B381" s="147" t="s">
        <v>12</v>
      </c>
      <c r="C381" s="94" t="s">
        <v>637</v>
      </c>
      <c r="D381" s="51" t="s">
        <v>792</v>
      </c>
      <c r="E381" s="48" t="s">
        <v>793</v>
      </c>
      <c r="F381" s="149" t="s">
        <v>794</v>
      </c>
      <c r="G381" s="51" t="s">
        <v>791</v>
      </c>
      <c r="H381" s="18" t="s">
        <v>590</v>
      </c>
      <c r="I381" s="266">
        <v>61525</v>
      </c>
      <c r="J381" s="15"/>
      <c r="K381" s="15"/>
      <c r="L381" s="29"/>
      <c r="M381" s="225"/>
    </row>
    <row r="382" spans="1:13" s="150" customFormat="1" ht="20.25" customHeight="1">
      <c r="A382" s="146"/>
      <c r="B382" s="147" t="s">
        <v>12</v>
      </c>
      <c r="C382" s="94" t="s">
        <v>637</v>
      </c>
      <c r="D382" s="51" t="s">
        <v>795</v>
      </c>
      <c r="E382" s="48" t="s">
        <v>643</v>
      </c>
      <c r="F382" s="149" t="s">
        <v>790</v>
      </c>
      <c r="G382" s="51" t="s">
        <v>791</v>
      </c>
      <c r="H382" s="18" t="s">
        <v>53</v>
      </c>
      <c r="I382" s="266">
        <v>31290</v>
      </c>
      <c r="J382" s="15"/>
      <c r="K382" s="15"/>
      <c r="L382" s="29"/>
      <c r="M382" s="225"/>
    </row>
    <row r="383" spans="1:13" s="150" customFormat="1" ht="20.25" customHeight="1">
      <c r="A383" s="146"/>
      <c r="B383" s="147" t="s">
        <v>12</v>
      </c>
      <c r="C383" s="94" t="s">
        <v>7</v>
      </c>
      <c r="D383" s="51" t="s">
        <v>796</v>
      </c>
      <c r="E383" s="48" t="s">
        <v>104</v>
      </c>
      <c r="F383" s="149" t="s">
        <v>797</v>
      </c>
      <c r="G383" s="48" t="s">
        <v>798</v>
      </c>
      <c r="H383" s="18" t="s">
        <v>53</v>
      </c>
      <c r="I383" s="266">
        <v>100075</v>
      </c>
      <c r="J383" s="15"/>
      <c r="K383" s="15"/>
      <c r="L383" s="29"/>
      <c r="M383" s="225"/>
    </row>
    <row r="384" spans="1:13" s="150" customFormat="1" ht="20.25" customHeight="1">
      <c r="A384" s="146"/>
      <c r="B384" s="147" t="s">
        <v>12</v>
      </c>
      <c r="C384" s="94" t="s">
        <v>7</v>
      </c>
      <c r="D384" s="51" t="s">
        <v>799</v>
      </c>
      <c r="E384" s="48" t="s">
        <v>178</v>
      </c>
      <c r="F384" s="149" t="s">
        <v>1344</v>
      </c>
      <c r="G384" s="48" t="s">
        <v>800</v>
      </c>
      <c r="H384" s="18" t="s">
        <v>181</v>
      </c>
      <c r="I384" s="266">
        <v>38110</v>
      </c>
      <c r="J384" s="15"/>
      <c r="K384" s="15"/>
      <c r="L384" s="29"/>
      <c r="M384" s="225"/>
    </row>
    <row r="385" spans="1:13" s="150" customFormat="1" ht="20.25" customHeight="1">
      <c r="A385" s="146"/>
      <c r="B385" s="147" t="s">
        <v>12</v>
      </c>
      <c r="C385" s="94" t="s">
        <v>7</v>
      </c>
      <c r="D385" s="51" t="s">
        <v>801</v>
      </c>
      <c r="E385" s="48" t="s">
        <v>178</v>
      </c>
      <c r="F385" s="149" t="s">
        <v>802</v>
      </c>
      <c r="G385" s="51" t="s">
        <v>803</v>
      </c>
      <c r="H385" s="18" t="s">
        <v>181</v>
      </c>
      <c r="I385" s="266">
        <v>17570</v>
      </c>
      <c r="J385" s="15"/>
      <c r="K385" s="15"/>
      <c r="L385" s="29"/>
      <c r="M385" s="225"/>
    </row>
    <row r="386" spans="1:13" s="150" customFormat="1" ht="20.25" customHeight="1">
      <c r="A386" s="146"/>
      <c r="B386" s="147" t="s">
        <v>12</v>
      </c>
      <c r="C386" s="94" t="s">
        <v>637</v>
      </c>
      <c r="D386" s="51" t="s">
        <v>804</v>
      </c>
      <c r="E386" s="48" t="s">
        <v>805</v>
      </c>
      <c r="F386" s="149" t="s">
        <v>808</v>
      </c>
      <c r="G386" s="51" t="s">
        <v>806</v>
      </c>
      <c r="H386" s="18" t="s">
        <v>590</v>
      </c>
      <c r="I386" s="266">
        <v>18950</v>
      </c>
      <c r="J386" s="15"/>
      <c r="K386" s="15"/>
      <c r="L386" s="29"/>
      <c r="M386" s="225"/>
    </row>
    <row r="387" spans="1:13" s="150" customFormat="1" ht="20.25" customHeight="1">
      <c r="A387" s="146"/>
      <c r="B387" s="147" t="s">
        <v>12</v>
      </c>
      <c r="C387" s="94" t="s">
        <v>7</v>
      </c>
      <c r="D387" s="51" t="s">
        <v>807</v>
      </c>
      <c r="E387" s="48" t="s">
        <v>178</v>
      </c>
      <c r="F387" s="149" t="s">
        <v>808</v>
      </c>
      <c r="G387" s="51" t="s">
        <v>806</v>
      </c>
      <c r="H387" s="18" t="s">
        <v>181</v>
      </c>
      <c r="I387" s="266">
        <v>14375</v>
      </c>
      <c r="J387" s="15"/>
      <c r="K387" s="15"/>
      <c r="L387" s="29"/>
      <c r="M387" s="225"/>
    </row>
    <row r="388" spans="1:13" s="150" customFormat="1" ht="20.25" customHeight="1">
      <c r="A388" s="146"/>
      <c r="B388" s="147" t="s">
        <v>12</v>
      </c>
      <c r="C388" s="94" t="s">
        <v>637</v>
      </c>
      <c r="D388" s="51" t="s">
        <v>809</v>
      </c>
      <c r="E388" s="48" t="s">
        <v>810</v>
      </c>
      <c r="F388" s="149" t="s">
        <v>811</v>
      </c>
      <c r="G388" s="115" t="s">
        <v>1449</v>
      </c>
      <c r="H388" s="18" t="s">
        <v>590</v>
      </c>
      <c r="I388" s="266">
        <v>23575</v>
      </c>
      <c r="J388" s="15"/>
      <c r="K388" s="15"/>
      <c r="L388" s="29"/>
      <c r="M388" s="225"/>
    </row>
    <row r="389" spans="1:13" s="150" customFormat="1" ht="20.25" customHeight="1">
      <c r="A389" s="146"/>
      <c r="B389" s="147" t="s">
        <v>12</v>
      </c>
      <c r="C389" s="94" t="s">
        <v>7</v>
      </c>
      <c r="D389" s="51" t="s">
        <v>812</v>
      </c>
      <c r="E389" s="48" t="s">
        <v>178</v>
      </c>
      <c r="F389" s="149" t="s">
        <v>813</v>
      </c>
      <c r="G389" s="53" t="s">
        <v>814</v>
      </c>
      <c r="H389" s="18" t="s">
        <v>181</v>
      </c>
      <c r="I389" s="266">
        <v>20495</v>
      </c>
      <c r="J389" s="15"/>
      <c r="K389" s="15"/>
      <c r="L389" s="29"/>
      <c r="M389" s="225"/>
    </row>
    <row r="390" spans="1:13" s="150" customFormat="1" ht="20.25" customHeight="1">
      <c r="A390" s="146"/>
      <c r="B390" s="147" t="s">
        <v>12</v>
      </c>
      <c r="C390" s="106" t="s">
        <v>637</v>
      </c>
      <c r="D390" s="51" t="s">
        <v>815</v>
      </c>
      <c r="E390" s="48" t="s">
        <v>816</v>
      </c>
      <c r="F390" s="149" t="s">
        <v>817</v>
      </c>
      <c r="G390" s="53" t="s">
        <v>818</v>
      </c>
      <c r="H390" s="18" t="s">
        <v>53</v>
      </c>
      <c r="I390" s="266">
        <v>24275</v>
      </c>
      <c r="J390" s="15"/>
      <c r="K390" s="15"/>
      <c r="L390" s="29"/>
      <c r="M390" s="225"/>
    </row>
    <row r="391" spans="1:13" s="150" customFormat="1" ht="20.25" customHeight="1">
      <c r="A391" s="146"/>
      <c r="B391" s="147" t="s">
        <v>12</v>
      </c>
      <c r="C391" s="94" t="s">
        <v>637</v>
      </c>
      <c r="D391" s="51" t="s">
        <v>819</v>
      </c>
      <c r="E391" s="48" t="s">
        <v>820</v>
      </c>
      <c r="F391" s="149" t="s">
        <v>821</v>
      </c>
      <c r="G391" s="51" t="s">
        <v>822</v>
      </c>
      <c r="H391" s="18" t="s">
        <v>590</v>
      </c>
      <c r="I391" s="266">
        <v>130410</v>
      </c>
      <c r="J391" s="15"/>
      <c r="K391" s="15"/>
      <c r="L391" s="29"/>
      <c r="M391" s="225"/>
    </row>
    <row r="392" spans="1:13" s="150" customFormat="1" ht="20.25" customHeight="1">
      <c r="A392" s="146"/>
      <c r="B392" s="147" t="s">
        <v>12</v>
      </c>
      <c r="C392" s="94" t="s">
        <v>637</v>
      </c>
      <c r="D392" s="51" t="s">
        <v>823</v>
      </c>
      <c r="E392" s="48" t="s">
        <v>824</v>
      </c>
      <c r="F392" s="149" t="s">
        <v>825</v>
      </c>
      <c r="G392" s="51" t="s">
        <v>826</v>
      </c>
      <c r="H392" s="18" t="s">
        <v>38</v>
      </c>
      <c r="I392" s="266">
        <v>596170</v>
      </c>
      <c r="J392" s="15"/>
      <c r="K392" s="15"/>
      <c r="L392" s="29"/>
      <c r="M392" s="225"/>
    </row>
    <row r="393" spans="1:13" s="150" customFormat="1" ht="20.25" customHeight="1">
      <c r="A393" s="146"/>
      <c r="B393" s="147" t="s">
        <v>12</v>
      </c>
      <c r="C393" s="94" t="s">
        <v>637</v>
      </c>
      <c r="D393" s="51" t="s">
        <v>827</v>
      </c>
      <c r="E393" s="48" t="s">
        <v>828</v>
      </c>
      <c r="F393" s="169" t="s">
        <v>1345</v>
      </c>
      <c r="G393" s="51" t="s">
        <v>826</v>
      </c>
      <c r="H393" s="18" t="s">
        <v>590</v>
      </c>
      <c r="I393" s="266">
        <v>60685</v>
      </c>
      <c r="J393" s="15"/>
      <c r="K393" s="15"/>
      <c r="L393" s="29"/>
      <c r="M393" s="225"/>
    </row>
    <row r="394" spans="1:13" s="150" customFormat="1" ht="20.25" customHeight="1">
      <c r="A394" s="146"/>
      <c r="B394" s="147" t="s">
        <v>12</v>
      </c>
      <c r="C394" s="94" t="s">
        <v>637</v>
      </c>
      <c r="D394" s="51" t="s">
        <v>829</v>
      </c>
      <c r="E394" s="48" t="s">
        <v>830</v>
      </c>
      <c r="F394" s="169" t="s">
        <v>825</v>
      </c>
      <c r="G394" s="51" t="s">
        <v>826</v>
      </c>
      <c r="H394" s="18" t="s">
        <v>53</v>
      </c>
      <c r="I394" s="266">
        <v>30875</v>
      </c>
      <c r="J394" s="15"/>
      <c r="K394" s="15"/>
      <c r="L394" s="29"/>
      <c r="M394" s="225"/>
    </row>
    <row r="395" spans="1:13" s="150" customFormat="1" ht="20.25" customHeight="1">
      <c r="A395" s="146"/>
      <c r="B395" s="147" t="s">
        <v>12</v>
      </c>
      <c r="C395" s="106" t="s">
        <v>7</v>
      </c>
      <c r="D395" s="51" t="s">
        <v>831</v>
      </c>
      <c r="E395" s="48" t="s">
        <v>832</v>
      </c>
      <c r="F395" s="149" t="s">
        <v>833</v>
      </c>
      <c r="G395" s="51" t="s">
        <v>834</v>
      </c>
      <c r="H395" s="18" t="s">
        <v>835</v>
      </c>
      <c r="I395" s="266">
        <v>19320</v>
      </c>
      <c r="J395" s="15"/>
      <c r="K395" s="15"/>
      <c r="L395" s="29"/>
      <c r="M395" s="225"/>
    </row>
    <row r="396" spans="1:13" s="150" customFormat="1" ht="20.25" customHeight="1">
      <c r="A396" s="146"/>
      <c r="B396" s="147" t="s">
        <v>12</v>
      </c>
      <c r="C396" s="106" t="s">
        <v>7</v>
      </c>
      <c r="D396" s="51" t="s">
        <v>836</v>
      </c>
      <c r="E396" s="48" t="s">
        <v>832</v>
      </c>
      <c r="F396" s="149" t="s">
        <v>837</v>
      </c>
      <c r="G396" s="51" t="s">
        <v>838</v>
      </c>
      <c r="H396" s="18" t="s">
        <v>835</v>
      </c>
      <c r="I396" s="266">
        <v>38960</v>
      </c>
      <c r="J396" s="15"/>
      <c r="K396" s="15"/>
      <c r="L396" s="29"/>
      <c r="M396" s="225"/>
    </row>
    <row r="397" spans="1:13" s="150" customFormat="1" ht="20.25" customHeight="1">
      <c r="A397" s="146"/>
      <c r="B397" s="147" t="s">
        <v>12</v>
      </c>
      <c r="C397" s="94" t="s">
        <v>637</v>
      </c>
      <c r="D397" s="51" t="s">
        <v>839</v>
      </c>
      <c r="E397" s="48" t="s">
        <v>840</v>
      </c>
      <c r="F397" s="169" t="s">
        <v>841</v>
      </c>
      <c r="G397" s="51" t="s">
        <v>842</v>
      </c>
      <c r="H397" s="18" t="s">
        <v>38</v>
      </c>
      <c r="I397" s="266">
        <v>475870</v>
      </c>
      <c r="J397" s="15"/>
      <c r="K397" s="15"/>
      <c r="L397" s="29"/>
      <c r="M397" s="225"/>
    </row>
    <row r="398" spans="1:13" s="150" customFormat="1" ht="20.25" customHeight="1">
      <c r="A398" s="146"/>
      <c r="B398" s="147" t="s">
        <v>12</v>
      </c>
      <c r="C398" s="94" t="s">
        <v>637</v>
      </c>
      <c r="D398" s="51" t="s">
        <v>843</v>
      </c>
      <c r="E398" s="48" t="s">
        <v>844</v>
      </c>
      <c r="F398" s="169" t="s">
        <v>1346</v>
      </c>
      <c r="G398" s="51" t="s">
        <v>845</v>
      </c>
      <c r="H398" s="18" t="s">
        <v>590</v>
      </c>
      <c r="I398" s="266">
        <v>48655</v>
      </c>
      <c r="J398" s="15"/>
      <c r="K398" s="15"/>
      <c r="L398" s="29"/>
      <c r="M398" s="225"/>
    </row>
    <row r="399" spans="1:13" s="150" customFormat="1" ht="20.25" customHeight="1">
      <c r="A399" s="146"/>
      <c r="B399" s="147" t="s">
        <v>12</v>
      </c>
      <c r="C399" s="94" t="s">
        <v>637</v>
      </c>
      <c r="D399" s="51" t="s">
        <v>846</v>
      </c>
      <c r="E399" s="48" t="s">
        <v>847</v>
      </c>
      <c r="F399" s="149" t="s">
        <v>1346</v>
      </c>
      <c r="G399" s="51" t="s">
        <v>845</v>
      </c>
      <c r="H399" s="18" t="s">
        <v>53</v>
      </c>
      <c r="I399" s="266">
        <v>24865</v>
      </c>
      <c r="J399" s="15"/>
      <c r="K399" s="15"/>
      <c r="L399" s="29"/>
      <c r="M399" s="225"/>
    </row>
    <row r="400" spans="1:13" s="150" customFormat="1" ht="20.25" customHeight="1">
      <c r="A400" s="146"/>
      <c r="B400" s="147" t="s">
        <v>12</v>
      </c>
      <c r="C400" s="106" t="s">
        <v>7</v>
      </c>
      <c r="D400" s="51" t="s">
        <v>848</v>
      </c>
      <c r="E400" s="48" t="s">
        <v>849</v>
      </c>
      <c r="F400" s="149" t="s">
        <v>1346</v>
      </c>
      <c r="G400" s="51" t="s">
        <v>845</v>
      </c>
      <c r="H400" s="18" t="s">
        <v>56</v>
      </c>
      <c r="I400" s="266">
        <v>16490</v>
      </c>
      <c r="J400" s="15"/>
      <c r="K400" s="15"/>
      <c r="L400" s="29"/>
      <c r="M400" s="225"/>
    </row>
    <row r="401" spans="1:13" s="150" customFormat="1" ht="20.25" customHeight="1">
      <c r="A401" s="146"/>
      <c r="B401" s="147" t="s">
        <v>12</v>
      </c>
      <c r="C401" s="94" t="s">
        <v>637</v>
      </c>
      <c r="D401" s="51" t="s">
        <v>850</v>
      </c>
      <c r="E401" s="48" t="s">
        <v>851</v>
      </c>
      <c r="F401" s="169" t="s">
        <v>852</v>
      </c>
      <c r="G401" s="51" t="s">
        <v>853</v>
      </c>
      <c r="H401" s="18" t="s">
        <v>590</v>
      </c>
      <c r="I401" s="266">
        <v>110505</v>
      </c>
      <c r="J401" s="15"/>
      <c r="K401" s="15"/>
      <c r="L401" s="29"/>
      <c r="M401" s="225"/>
    </row>
    <row r="402" spans="1:13" s="150" customFormat="1" ht="20.25" customHeight="1">
      <c r="A402" s="146"/>
      <c r="B402" s="147" t="s">
        <v>12</v>
      </c>
      <c r="C402" s="94" t="s">
        <v>637</v>
      </c>
      <c r="D402" s="51" t="s">
        <v>854</v>
      </c>
      <c r="E402" s="48" t="s">
        <v>855</v>
      </c>
      <c r="F402" s="169" t="s">
        <v>1347</v>
      </c>
      <c r="G402" s="51" t="s">
        <v>853</v>
      </c>
      <c r="H402" s="18" t="s">
        <v>53</v>
      </c>
      <c r="I402" s="266">
        <v>55785</v>
      </c>
      <c r="J402" s="15"/>
      <c r="K402" s="15"/>
      <c r="L402" s="29"/>
      <c r="M402" s="225"/>
    </row>
    <row r="403" spans="1:13" s="150" customFormat="1" ht="20.25" customHeight="1">
      <c r="A403" s="146"/>
      <c r="B403" s="147" t="s">
        <v>12</v>
      </c>
      <c r="C403" s="94" t="s">
        <v>637</v>
      </c>
      <c r="D403" s="51" t="s">
        <v>856</v>
      </c>
      <c r="E403" s="48" t="s">
        <v>782</v>
      </c>
      <c r="F403" s="149" t="s">
        <v>1348</v>
      </c>
      <c r="G403" s="51" t="s">
        <v>857</v>
      </c>
      <c r="H403" s="18" t="s">
        <v>38</v>
      </c>
      <c r="I403" s="266">
        <v>845285</v>
      </c>
      <c r="J403" s="15"/>
      <c r="K403" s="15"/>
      <c r="L403" s="29"/>
      <c r="M403" s="225"/>
    </row>
    <row r="404" spans="1:13" s="150" customFormat="1" ht="20.25" customHeight="1">
      <c r="A404" s="146"/>
      <c r="B404" s="147" t="s">
        <v>12</v>
      </c>
      <c r="C404" s="94" t="s">
        <v>637</v>
      </c>
      <c r="D404" s="51" t="s">
        <v>858</v>
      </c>
      <c r="E404" s="48" t="s">
        <v>859</v>
      </c>
      <c r="F404" s="149" t="s">
        <v>860</v>
      </c>
      <c r="G404" s="51" t="s">
        <v>857</v>
      </c>
      <c r="H404" s="18" t="s">
        <v>590</v>
      </c>
      <c r="I404" s="266">
        <v>85595</v>
      </c>
      <c r="J404" s="15"/>
      <c r="K404" s="15"/>
      <c r="L404" s="29"/>
      <c r="M404" s="225"/>
    </row>
    <row r="405" spans="1:13" s="150" customFormat="1" ht="20.25" customHeight="1">
      <c r="A405" s="146"/>
      <c r="B405" s="147" t="s">
        <v>12</v>
      </c>
      <c r="C405" s="94" t="s">
        <v>637</v>
      </c>
      <c r="D405" s="51" t="s">
        <v>861</v>
      </c>
      <c r="E405" s="48" t="s">
        <v>862</v>
      </c>
      <c r="F405" s="149" t="s">
        <v>1348</v>
      </c>
      <c r="G405" s="51" t="s">
        <v>857</v>
      </c>
      <c r="H405" s="18" t="s">
        <v>53</v>
      </c>
      <c r="I405" s="266">
        <v>43330</v>
      </c>
      <c r="J405" s="15"/>
      <c r="K405" s="15"/>
      <c r="L405" s="29"/>
      <c r="M405" s="225"/>
    </row>
    <row r="406" spans="1:13" s="150" customFormat="1" ht="20.25" customHeight="1">
      <c r="A406" s="146"/>
      <c r="B406" s="147" t="s">
        <v>12</v>
      </c>
      <c r="C406" s="94" t="s">
        <v>637</v>
      </c>
      <c r="D406" s="51" t="s">
        <v>863</v>
      </c>
      <c r="E406" s="48" t="s">
        <v>16</v>
      </c>
      <c r="F406" s="149" t="s">
        <v>864</v>
      </c>
      <c r="G406" s="51" t="s">
        <v>865</v>
      </c>
      <c r="H406" s="18" t="s">
        <v>53</v>
      </c>
      <c r="I406" s="266">
        <v>28855</v>
      </c>
      <c r="J406" s="15"/>
      <c r="K406" s="15"/>
      <c r="L406" s="29"/>
      <c r="M406" s="225"/>
    </row>
    <row r="407" spans="1:13" s="150" customFormat="1" ht="20.25" customHeight="1">
      <c r="A407" s="146"/>
      <c r="B407" s="147" t="s">
        <v>80</v>
      </c>
      <c r="C407" s="94" t="s">
        <v>637</v>
      </c>
      <c r="D407" s="51" t="s">
        <v>866</v>
      </c>
      <c r="E407" s="48" t="s">
        <v>14</v>
      </c>
      <c r="F407" s="169" t="s">
        <v>867</v>
      </c>
      <c r="G407" s="51" t="s">
        <v>868</v>
      </c>
      <c r="H407" s="18" t="s">
        <v>38</v>
      </c>
      <c r="I407" s="266">
        <v>1599005</v>
      </c>
      <c r="J407" s="15"/>
      <c r="K407" s="15"/>
      <c r="L407" s="29"/>
      <c r="M407" s="225"/>
    </row>
    <row r="408" spans="1:13" s="150" customFormat="1" ht="20.25" customHeight="1">
      <c r="A408" s="146"/>
      <c r="B408" s="147" t="s">
        <v>12</v>
      </c>
      <c r="C408" s="94" t="s">
        <v>637</v>
      </c>
      <c r="D408" s="51" t="s">
        <v>869</v>
      </c>
      <c r="E408" s="48" t="s">
        <v>16</v>
      </c>
      <c r="F408" s="149" t="s">
        <v>867</v>
      </c>
      <c r="G408" s="51" t="s">
        <v>868</v>
      </c>
      <c r="H408" s="18" t="s">
        <v>53</v>
      </c>
      <c r="I408" s="266">
        <v>80475</v>
      </c>
      <c r="J408" s="15"/>
      <c r="K408" s="15"/>
      <c r="L408" s="29"/>
      <c r="M408" s="225"/>
    </row>
    <row r="409" spans="1:13" s="150" customFormat="1" ht="20.25" customHeight="1">
      <c r="A409" s="146"/>
      <c r="B409" s="147" t="s">
        <v>80</v>
      </c>
      <c r="C409" s="94" t="s">
        <v>637</v>
      </c>
      <c r="D409" s="51" t="s">
        <v>870</v>
      </c>
      <c r="E409" s="48" t="s">
        <v>14</v>
      </c>
      <c r="F409" s="149" t="s">
        <v>871</v>
      </c>
      <c r="G409" s="51" t="s">
        <v>868</v>
      </c>
      <c r="H409" s="18" t="s">
        <v>38</v>
      </c>
      <c r="I409" s="266">
        <v>962390</v>
      </c>
      <c r="J409" s="15"/>
      <c r="K409" s="15"/>
      <c r="L409" s="29"/>
      <c r="M409" s="225"/>
    </row>
    <row r="410" spans="1:13" s="150" customFormat="1" ht="21" customHeight="1">
      <c r="A410" s="146"/>
      <c r="B410" s="147" t="s">
        <v>12</v>
      </c>
      <c r="C410" s="94" t="s">
        <v>637</v>
      </c>
      <c r="D410" s="51" t="s">
        <v>872</v>
      </c>
      <c r="E410" s="48" t="s">
        <v>16</v>
      </c>
      <c r="F410" s="149" t="s">
        <v>871</v>
      </c>
      <c r="G410" s="51" t="s">
        <v>868</v>
      </c>
      <c r="H410" s="18" t="s">
        <v>53</v>
      </c>
      <c r="I410" s="266">
        <v>48655</v>
      </c>
      <c r="J410" s="15"/>
      <c r="K410" s="15"/>
      <c r="L410" s="29"/>
      <c r="M410" s="225"/>
    </row>
    <row r="411" spans="1:13" s="150" customFormat="1" ht="23.25" customHeight="1">
      <c r="A411" s="146"/>
      <c r="B411" s="198"/>
      <c r="C411" s="108"/>
      <c r="D411" s="90"/>
      <c r="E411" s="67"/>
      <c r="F411" s="199" t="s">
        <v>873</v>
      </c>
      <c r="G411" s="90"/>
      <c r="H411" s="39"/>
      <c r="I411" s="266"/>
      <c r="J411" s="15"/>
      <c r="K411" s="15"/>
      <c r="L411" s="29"/>
      <c r="M411" s="225"/>
    </row>
    <row r="412" spans="1:13" s="150" customFormat="1" ht="20.25" customHeight="1">
      <c r="A412" s="146"/>
      <c r="B412" s="147" t="s">
        <v>12</v>
      </c>
      <c r="C412" s="94" t="s">
        <v>874</v>
      </c>
      <c r="D412" s="51" t="s">
        <v>875</v>
      </c>
      <c r="E412" s="51" t="s">
        <v>178</v>
      </c>
      <c r="F412" s="149" t="s">
        <v>876</v>
      </c>
      <c r="G412" s="53" t="s">
        <v>877</v>
      </c>
      <c r="H412" s="18" t="s">
        <v>181</v>
      </c>
      <c r="I412" s="266">
        <v>18605</v>
      </c>
      <c r="J412" s="15"/>
      <c r="K412" s="15"/>
      <c r="L412" s="29"/>
      <c r="M412" s="225"/>
    </row>
    <row r="413" spans="1:13" s="150" customFormat="1" ht="20.25" customHeight="1">
      <c r="A413" s="146"/>
      <c r="B413" s="147" t="s">
        <v>12</v>
      </c>
      <c r="C413" s="94" t="s">
        <v>874</v>
      </c>
      <c r="D413" s="51" t="s">
        <v>878</v>
      </c>
      <c r="E413" s="51" t="s">
        <v>879</v>
      </c>
      <c r="F413" s="149" t="s">
        <v>880</v>
      </c>
      <c r="G413" s="53" t="s">
        <v>881</v>
      </c>
      <c r="H413" s="18" t="s">
        <v>56</v>
      </c>
      <c r="I413" s="266">
        <v>27080</v>
      </c>
      <c r="J413" s="15"/>
      <c r="K413" s="15"/>
      <c r="L413" s="29"/>
      <c r="M413" s="225"/>
    </row>
    <row r="414" spans="1:13" s="150" customFormat="1" ht="20.25" customHeight="1">
      <c r="A414" s="146"/>
      <c r="B414" s="147" t="s">
        <v>12</v>
      </c>
      <c r="C414" s="94" t="s">
        <v>874</v>
      </c>
      <c r="D414" s="51" t="s">
        <v>882</v>
      </c>
      <c r="E414" s="51" t="s">
        <v>178</v>
      </c>
      <c r="F414" s="149" t="s">
        <v>883</v>
      </c>
      <c r="G414" s="53" t="s">
        <v>884</v>
      </c>
      <c r="H414" s="18" t="s">
        <v>181</v>
      </c>
      <c r="I414" s="266">
        <v>13755</v>
      </c>
      <c r="J414" s="15"/>
      <c r="K414" s="15"/>
      <c r="L414" s="29"/>
      <c r="M414" s="225"/>
    </row>
    <row r="415" spans="1:13" s="150" customFormat="1" ht="20.25" customHeight="1">
      <c r="A415" s="146"/>
      <c r="B415" s="147" t="s">
        <v>12</v>
      </c>
      <c r="C415" s="94" t="s">
        <v>874</v>
      </c>
      <c r="D415" s="51" t="s">
        <v>885</v>
      </c>
      <c r="E415" s="51" t="s">
        <v>879</v>
      </c>
      <c r="F415" s="149" t="s">
        <v>886</v>
      </c>
      <c r="G415" s="53" t="s">
        <v>884</v>
      </c>
      <c r="H415" s="18" t="s">
        <v>56</v>
      </c>
      <c r="I415" s="266">
        <v>23610</v>
      </c>
      <c r="J415" s="15"/>
      <c r="K415" s="15"/>
      <c r="L415" s="29"/>
      <c r="M415" s="225"/>
    </row>
    <row r="416" spans="1:13" s="150" customFormat="1" ht="20.25" customHeight="1">
      <c r="A416" s="146"/>
      <c r="B416" s="147" t="s">
        <v>12</v>
      </c>
      <c r="C416" s="94" t="s">
        <v>874</v>
      </c>
      <c r="D416" s="51" t="s">
        <v>887</v>
      </c>
      <c r="E416" s="51" t="s">
        <v>178</v>
      </c>
      <c r="F416" s="149" t="s">
        <v>888</v>
      </c>
      <c r="G416" s="53" t="s">
        <v>889</v>
      </c>
      <c r="H416" s="18" t="s">
        <v>181</v>
      </c>
      <c r="I416" s="266">
        <v>18470</v>
      </c>
      <c r="J416" s="15"/>
      <c r="K416" s="15"/>
      <c r="L416" s="29"/>
      <c r="M416" s="225"/>
    </row>
    <row r="417" spans="1:13" s="150" customFormat="1" ht="20.25" customHeight="1">
      <c r="A417" s="146"/>
      <c r="B417" s="147" t="s">
        <v>12</v>
      </c>
      <c r="C417" s="94" t="s">
        <v>874</v>
      </c>
      <c r="D417" s="51" t="s">
        <v>890</v>
      </c>
      <c r="E417" s="51" t="s">
        <v>879</v>
      </c>
      <c r="F417" s="149" t="s">
        <v>888</v>
      </c>
      <c r="G417" s="53" t="s">
        <v>889</v>
      </c>
      <c r="H417" s="18" t="s">
        <v>56</v>
      </c>
      <c r="I417" s="266">
        <v>31945</v>
      </c>
      <c r="J417" s="15"/>
      <c r="K417" s="15"/>
      <c r="L417" s="29"/>
      <c r="M417" s="225"/>
    </row>
    <row r="418" spans="1:13" s="150" customFormat="1" ht="20.25" customHeight="1">
      <c r="A418" s="146"/>
      <c r="B418" s="147" t="s">
        <v>12</v>
      </c>
      <c r="C418" s="94" t="s">
        <v>874</v>
      </c>
      <c r="D418" s="51" t="s">
        <v>891</v>
      </c>
      <c r="E418" s="51" t="s">
        <v>178</v>
      </c>
      <c r="F418" s="149" t="s">
        <v>892</v>
      </c>
      <c r="G418" s="51" t="s">
        <v>893</v>
      </c>
      <c r="H418" s="18" t="s">
        <v>181</v>
      </c>
      <c r="I418" s="266">
        <v>14445</v>
      </c>
      <c r="J418" s="15"/>
      <c r="K418" s="15"/>
      <c r="L418" s="29"/>
      <c r="M418" s="225"/>
    </row>
    <row r="419" spans="1:13" s="150" customFormat="1" ht="20.25" customHeight="1">
      <c r="A419" s="146"/>
      <c r="B419" s="147" t="s">
        <v>12</v>
      </c>
      <c r="C419" s="94" t="s">
        <v>874</v>
      </c>
      <c r="D419" s="51" t="s">
        <v>894</v>
      </c>
      <c r="E419" s="51" t="s">
        <v>879</v>
      </c>
      <c r="F419" s="149" t="s">
        <v>895</v>
      </c>
      <c r="G419" s="51" t="s">
        <v>896</v>
      </c>
      <c r="H419" s="18" t="s">
        <v>56</v>
      </c>
      <c r="I419" s="266">
        <v>30555</v>
      </c>
      <c r="J419" s="15"/>
      <c r="K419" s="15"/>
      <c r="L419" s="29"/>
      <c r="M419" s="225"/>
    </row>
    <row r="420" spans="1:13" s="150" customFormat="1" ht="20.25" customHeight="1">
      <c r="A420" s="146"/>
      <c r="B420" s="147" t="s">
        <v>12</v>
      </c>
      <c r="C420" s="94" t="s">
        <v>7</v>
      </c>
      <c r="D420" s="51" t="s">
        <v>267</v>
      </c>
      <c r="E420" s="51" t="s">
        <v>178</v>
      </c>
      <c r="F420" s="149" t="s">
        <v>257</v>
      </c>
      <c r="G420" s="53" t="s">
        <v>897</v>
      </c>
      <c r="H420" s="18" t="s">
        <v>181</v>
      </c>
      <c r="I420" s="266">
        <v>8165</v>
      </c>
      <c r="J420" s="15"/>
      <c r="K420" s="15"/>
      <c r="L420" s="29"/>
      <c r="M420" s="225"/>
    </row>
    <row r="421" spans="1:13" s="150" customFormat="1" ht="20.25" customHeight="1">
      <c r="A421" s="146"/>
      <c r="B421" s="147" t="s">
        <v>12</v>
      </c>
      <c r="C421" s="94" t="s">
        <v>874</v>
      </c>
      <c r="D421" s="51" t="s">
        <v>898</v>
      </c>
      <c r="E421" s="51" t="s">
        <v>899</v>
      </c>
      <c r="F421" s="149" t="s">
        <v>900</v>
      </c>
      <c r="G421" s="51" t="s">
        <v>901</v>
      </c>
      <c r="H421" s="18" t="s">
        <v>56</v>
      </c>
      <c r="I421" s="266">
        <v>90725</v>
      </c>
      <c r="J421" s="15"/>
      <c r="K421" s="15"/>
      <c r="L421" s="29"/>
      <c r="M421" s="225"/>
    </row>
    <row r="422" spans="1:13" s="150" customFormat="1" ht="20.25" customHeight="1">
      <c r="A422" s="146"/>
      <c r="B422" s="147" t="s">
        <v>12</v>
      </c>
      <c r="C422" s="94" t="s">
        <v>874</v>
      </c>
      <c r="D422" s="51" t="s">
        <v>902</v>
      </c>
      <c r="E422" s="51" t="s">
        <v>16</v>
      </c>
      <c r="F422" s="149" t="s">
        <v>1349</v>
      </c>
      <c r="G422" s="51" t="s">
        <v>903</v>
      </c>
      <c r="H422" s="18" t="s">
        <v>53</v>
      </c>
      <c r="I422" s="266">
        <v>8340</v>
      </c>
      <c r="J422" s="15"/>
      <c r="K422" s="15"/>
      <c r="L422" s="29"/>
      <c r="M422" s="225"/>
    </row>
    <row r="423" spans="1:13" s="150" customFormat="1" ht="20.25" customHeight="1">
      <c r="A423" s="146"/>
      <c r="B423" s="147" t="s">
        <v>12</v>
      </c>
      <c r="C423" s="94" t="s">
        <v>874</v>
      </c>
      <c r="D423" s="51" t="s">
        <v>904</v>
      </c>
      <c r="E423" s="51" t="s">
        <v>55</v>
      </c>
      <c r="F423" s="149" t="s">
        <v>1350</v>
      </c>
      <c r="G423" s="51" t="s">
        <v>905</v>
      </c>
      <c r="H423" s="18" t="s">
        <v>56</v>
      </c>
      <c r="I423" s="266">
        <v>4820</v>
      </c>
      <c r="J423" s="15"/>
      <c r="K423" s="15"/>
      <c r="L423" s="29"/>
      <c r="M423" s="225"/>
    </row>
    <row r="424" spans="1:13" s="150" customFormat="1" ht="20.25" customHeight="1">
      <c r="A424" s="146"/>
      <c r="B424" s="147" t="s">
        <v>12</v>
      </c>
      <c r="C424" s="94" t="s">
        <v>874</v>
      </c>
      <c r="D424" s="51" t="s">
        <v>906</v>
      </c>
      <c r="E424" s="51" t="s">
        <v>879</v>
      </c>
      <c r="F424" s="149" t="s">
        <v>907</v>
      </c>
      <c r="G424" s="53" t="s">
        <v>908</v>
      </c>
      <c r="H424" s="18" t="s">
        <v>56</v>
      </c>
      <c r="I424" s="266">
        <v>30555</v>
      </c>
      <c r="J424" s="15"/>
      <c r="K424" s="15"/>
      <c r="L424" s="29"/>
      <c r="M424" s="225"/>
    </row>
    <row r="425" spans="1:13" ht="20.25" customHeight="1">
      <c r="A425" s="146"/>
      <c r="B425" s="200"/>
      <c r="C425" s="201"/>
      <c r="D425" s="202" t="e">
        <f>CONCATENATE(#REF!,#REF!,#REF!,#REF!)</f>
        <v>#REF!</v>
      </c>
      <c r="E425" s="203"/>
      <c r="F425" s="241" t="s">
        <v>909</v>
      </c>
      <c r="G425" s="204"/>
      <c r="H425" s="205"/>
      <c r="J425" s="15"/>
      <c r="K425" s="15"/>
      <c r="L425" s="29"/>
      <c r="M425" s="225"/>
    </row>
    <row r="426" spans="1:13" s="6" customFormat="1" ht="25.5">
      <c r="A426" s="206"/>
      <c r="B426" s="109" t="s">
        <v>12</v>
      </c>
      <c r="C426" s="110" t="s">
        <v>910</v>
      </c>
      <c r="D426" s="68" t="s">
        <v>911</v>
      </c>
      <c r="E426" s="68" t="s">
        <v>1461</v>
      </c>
      <c r="F426" s="207" t="s">
        <v>912</v>
      </c>
      <c r="G426" s="53" t="s">
        <v>913</v>
      </c>
      <c r="H426" s="40"/>
      <c r="I426" s="266">
        <v>2990</v>
      </c>
      <c r="J426" s="15"/>
      <c r="K426" s="15"/>
      <c r="L426" s="29"/>
      <c r="M426" s="225"/>
    </row>
    <row r="427" spans="1:13" s="7" customFormat="1" ht="20.25" customHeight="1">
      <c r="A427" s="206"/>
      <c r="B427" s="109" t="s">
        <v>12</v>
      </c>
      <c r="C427" s="110" t="s">
        <v>910</v>
      </c>
      <c r="D427" s="68" t="s">
        <v>914</v>
      </c>
      <c r="E427" s="68" t="s">
        <v>1461</v>
      </c>
      <c r="F427" s="207" t="s">
        <v>915</v>
      </c>
      <c r="G427" s="53" t="s">
        <v>913</v>
      </c>
      <c r="H427" s="40"/>
      <c r="I427" s="266">
        <v>3735</v>
      </c>
      <c r="J427" s="15"/>
      <c r="K427" s="15"/>
      <c r="L427" s="29"/>
      <c r="M427" s="225"/>
    </row>
    <row r="428" spans="1:13" s="6" customFormat="1" ht="20.25" customHeight="1">
      <c r="A428" s="206"/>
      <c r="B428" s="109" t="s">
        <v>12</v>
      </c>
      <c r="C428" s="110" t="s">
        <v>910</v>
      </c>
      <c r="D428" s="68" t="s">
        <v>916</v>
      </c>
      <c r="E428" s="68" t="s">
        <v>1463</v>
      </c>
      <c r="F428" s="148" t="s">
        <v>1402</v>
      </c>
      <c r="G428" s="119" t="s">
        <v>1450</v>
      </c>
      <c r="H428" s="40"/>
      <c r="I428" s="266">
        <v>400</v>
      </c>
      <c r="J428" s="15"/>
      <c r="K428" s="15"/>
      <c r="L428" s="29"/>
      <c r="M428" s="225"/>
    </row>
    <row r="429" spans="1:13" s="6" customFormat="1" ht="20.25" customHeight="1">
      <c r="A429" s="206"/>
      <c r="B429" s="109" t="s">
        <v>12</v>
      </c>
      <c r="C429" s="110" t="s">
        <v>910</v>
      </c>
      <c r="D429" s="68" t="s">
        <v>917</v>
      </c>
      <c r="E429" s="68" t="s">
        <v>1463</v>
      </c>
      <c r="F429" s="45" t="s">
        <v>1355</v>
      </c>
      <c r="G429" s="120" t="s">
        <v>1354</v>
      </c>
      <c r="H429" s="40"/>
      <c r="I429" s="266">
        <v>130</v>
      </c>
      <c r="J429" s="15"/>
      <c r="K429" s="15"/>
      <c r="L429" s="29"/>
      <c r="M429" s="225"/>
    </row>
    <row r="430" spans="1:13" s="6" customFormat="1" ht="20.25" customHeight="1">
      <c r="A430" s="206"/>
      <c r="B430" s="109" t="s">
        <v>12</v>
      </c>
      <c r="C430" s="110" t="s">
        <v>910</v>
      </c>
      <c r="D430" s="68" t="s">
        <v>918</v>
      </c>
      <c r="E430" s="68" t="s">
        <v>1463</v>
      </c>
      <c r="F430" s="45" t="s">
        <v>1355</v>
      </c>
      <c r="G430" s="120" t="s">
        <v>1356</v>
      </c>
      <c r="H430" s="40"/>
      <c r="I430" s="266">
        <v>130</v>
      </c>
      <c r="J430" s="15"/>
      <c r="K430" s="15"/>
      <c r="L430" s="29"/>
      <c r="M430" s="225"/>
    </row>
    <row r="431" spans="1:13" s="6" customFormat="1" ht="20.25" customHeight="1">
      <c r="A431" s="206"/>
      <c r="B431" s="109" t="s">
        <v>12</v>
      </c>
      <c r="C431" s="110" t="s">
        <v>910</v>
      </c>
      <c r="D431" s="68" t="s">
        <v>919</v>
      </c>
      <c r="E431" s="68" t="s">
        <v>1463</v>
      </c>
      <c r="F431" s="148" t="s">
        <v>1403</v>
      </c>
      <c r="G431" s="120" t="s">
        <v>1357</v>
      </c>
      <c r="H431" s="40"/>
      <c r="I431" s="266">
        <v>1150</v>
      </c>
      <c r="J431" s="15"/>
      <c r="K431" s="15"/>
      <c r="L431" s="29"/>
      <c r="M431" s="225"/>
    </row>
    <row r="432" spans="1:13" s="6" customFormat="1" ht="20.25" customHeight="1">
      <c r="A432" s="206"/>
      <c r="B432" s="109" t="s">
        <v>12</v>
      </c>
      <c r="C432" s="110" t="s">
        <v>910</v>
      </c>
      <c r="D432" s="91" t="s">
        <v>920</v>
      </c>
      <c r="E432" s="68" t="s">
        <v>1462</v>
      </c>
      <c r="F432" s="148" t="s">
        <v>1359</v>
      </c>
      <c r="G432" s="120" t="s">
        <v>1358</v>
      </c>
      <c r="H432" s="40"/>
      <c r="I432" s="266">
        <v>3305</v>
      </c>
      <c r="J432" s="15"/>
      <c r="K432" s="15"/>
      <c r="L432" s="29"/>
      <c r="M432" s="225"/>
    </row>
    <row r="433" spans="1:13" s="7" customFormat="1" ht="20.25" customHeight="1">
      <c r="A433" s="206"/>
      <c r="B433" s="109" t="s">
        <v>12</v>
      </c>
      <c r="C433" s="110" t="s">
        <v>910</v>
      </c>
      <c r="D433" s="91" t="s">
        <v>921</v>
      </c>
      <c r="E433" s="68" t="s">
        <v>1462</v>
      </c>
      <c r="F433" s="148" t="s">
        <v>1360</v>
      </c>
      <c r="G433" s="120" t="s">
        <v>1361</v>
      </c>
      <c r="H433" s="40"/>
      <c r="I433" s="266">
        <v>3305</v>
      </c>
      <c r="J433" s="15"/>
      <c r="K433" s="15"/>
      <c r="L433" s="29"/>
      <c r="M433" s="225"/>
    </row>
    <row r="434" spans="1:13" s="7" customFormat="1" ht="26.25">
      <c r="A434" s="206"/>
      <c r="B434" s="111" t="s">
        <v>12</v>
      </c>
      <c r="C434" s="110" t="s">
        <v>910</v>
      </c>
      <c r="D434" s="91" t="s">
        <v>922</v>
      </c>
      <c r="E434" s="68" t="s">
        <v>1464</v>
      </c>
      <c r="F434" s="207" t="s">
        <v>923</v>
      </c>
      <c r="G434" s="120" t="s">
        <v>1357</v>
      </c>
      <c r="H434" s="40"/>
      <c r="I434" s="266">
        <v>2760</v>
      </c>
      <c r="J434" s="15"/>
      <c r="K434" s="15"/>
      <c r="L434" s="29"/>
      <c r="M434" s="225"/>
    </row>
    <row r="435" spans="1:13" s="220" customFormat="1" ht="20.25" customHeight="1">
      <c r="A435" s="213"/>
      <c r="B435" s="214" t="s">
        <v>117</v>
      </c>
      <c r="C435" s="215">
        <v>0</v>
      </c>
      <c r="D435" s="216" t="s">
        <v>924</v>
      </c>
      <c r="E435" s="216"/>
      <c r="F435" s="217" t="s">
        <v>925</v>
      </c>
      <c r="G435" s="218"/>
      <c r="H435" s="219"/>
      <c r="I435" s="266">
        <v>46290</v>
      </c>
      <c r="J435" s="15"/>
      <c r="K435" s="15"/>
      <c r="L435" s="29"/>
      <c r="M435" s="225"/>
    </row>
    <row r="436" spans="1:13" s="212" customFormat="1" ht="20.25" customHeight="1">
      <c r="A436" s="211"/>
      <c r="B436" s="214" t="s">
        <v>117</v>
      </c>
      <c r="C436" s="215">
        <v>0</v>
      </c>
      <c r="D436" s="216" t="s">
        <v>926</v>
      </c>
      <c r="E436" s="216"/>
      <c r="F436" s="217" t="s">
        <v>927</v>
      </c>
      <c r="G436" s="218"/>
      <c r="H436" s="127"/>
      <c r="I436" s="266">
        <v>11580</v>
      </c>
      <c r="J436" s="15"/>
      <c r="K436" s="15"/>
      <c r="L436" s="29"/>
      <c r="M436" s="225"/>
    </row>
    <row r="437" spans="1:13" s="212" customFormat="1" ht="20.25" customHeight="1">
      <c r="A437" s="211"/>
      <c r="B437" s="214" t="s">
        <v>12</v>
      </c>
      <c r="C437" s="215" t="s">
        <v>910</v>
      </c>
      <c r="D437" s="216" t="s">
        <v>928</v>
      </c>
      <c r="E437" s="221" t="s">
        <v>1463</v>
      </c>
      <c r="F437" s="222" t="s">
        <v>929</v>
      </c>
      <c r="G437" s="218" t="s">
        <v>930</v>
      </c>
      <c r="H437" s="127"/>
      <c r="I437" s="266">
        <v>1550</v>
      </c>
      <c r="J437" s="15"/>
      <c r="K437" s="15"/>
      <c r="L437" s="29"/>
      <c r="M437" s="225"/>
    </row>
    <row r="438" spans="1:13" s="6" customFormat="1" ht="20.25" customHeight="1">
      <c r="A438" s="206"/>
      <c r="B438" s="109" t="s">
        <v>12</v>
      </c>
      <c r="C438" s="110" t="s">
        <v>910</v>
      </c>
      <c r="D438" s="68" t="s">
        <v>931</v>
      </c>
      <c r="E438" s="68" t="s">
        <v>1462</v>
      </c>
      <c r="F438" s="207" t="s">
        <v>932</v>
      </c>
      <c r="G438" s="53" t="s">
        <v>933</v>
      </c>
      <c r="H438" s="41"/>
      <c r="I438" s="266">
        <v>5515</v>
      </c>
      <c r="J438" s="15"/>
      <c r="K438" s="15"/>
      <c r="L438" s="29"/>
      <c r="M438" s="225"/>
    </row>
    <row r="439" spans="1:13" s="6" customFormat="1" ht="20.25" customHeight="1">
      <c r="A439" s="206"/>
      <c r="B439" s="109" t="s">
        <v>12</v>
      </c>
      <c r="C439" s="110" t="s">
        <v>910</v>
      </c>
      <c r="D439" s="68" t="s">
        <v>934</v>
      </c>
      <c r="E439" s="68" t="s">
        <v>1462</v>
      </c>
      <c r="F439" s="148" t="s">
        <v>1404</v>
      </c>
      <c r="G439" s="120" t="s">
        <v>1362</v>
      </c>
      <c r="H439" s="40"/>
      <c r="I439" s="266">
        <v>5515</v>
      </c>
      <c r="J439" s="15"/>
      <c r="K439" s="15"/>
      <c r="L439" s="29"/>
      <c r="M439" s="225"/>
    </row>
    <row r="440" spans="1:13" s="6" customFormat="1" ht="20.25" customHeight="1">
      <c r="A440" s="206"/>
      <c r="B440" s="109" t="s">
        <v>12</v>
      </c>
      <c r="C440" s="110" t="s">
        <v>910</v>
      </c>
      <c r="D440" s="68" t="s">
        <v>935</v>
      </c>
      <c r="E440" s="68" t="s">
        <v>1462</v>
      </c>
      <c r="F440" s="45" t="s">
        <v>1405</v>
      </c>
      <c r="G440" s="120" t="s">
        <v>1363</v>
      </c>
      <c r="H440" s="40"/>
      <c r="I440" s="266">
        <v>5515</v>
      </c>
      <c r="J440" s="15"/>
      <c r="K440" s="15"/>
      <c r="L440" s="29"/>
      <c r="M440" s="225"/>
    </row>
    <row r="441" spans="1:13" s="6" customFormat="1" ht="20.25" customHeight="1">
      <c r="A441" s="206"/>
      <c r="B441" s="109" t="s">
        <v>12</v>
      </c>
      <c r="C441" s="110" t="s">
        <v>910</v>
      </c>
      <c r="D441" s="68" t="s">
        <v>936</v>
      </c>
      <c r="E441" s="68" t="s">
        <v>1462</v>
      </c>
      <c r="F441" s="148" t="s">
        <v>1406</v>
      </c>
      <c r="G441" s="120" t="s">
        <v>1364</v>
      </c>
      <c r="H441" s="40"/>
      <c r="I441" s="266">
        <v>5515</v>
      </c>
      <c r="J441" s="15"/>
      <c r="K441" s="15"/>
      <c r="L441" s="29"/>
      <c r="M441" s="225"/>
    </row>
    <row r="442" spans="1:13" s="6" customFormat="1" ht="20.25" customHeight="1">
      <c r="A442" s="206"/>
      <c r="B442" s="109" t="s">
        <v>12</v>
      </c>
      <c r="C442" s="110" t="s">
        <v>910</v>
      </c>
      <c r="D442" s="68" t="s">
        <v>937</v>
      </c>
      <c r="E442" s="68" t="s">
        <v>1462</v>
      </c>
      <c r="F442" s="148" t="s">
        <v>1407</v>
      </c>
      <c r="G442" s="120" t="s">
        <v>1365</v>
      </c>
      <c r="H442" s="40"/>
      <c r="I442" s="266">
        <v>5515</v>
      </c>
      <c r="J442" s="15"/>
      <c r="K442" s="15"/>
      <c r="L442" s="29"/>
      <c r="M442" s="225"/>
    </row>
    <row r="443" spans="1:13" s="6" customFormat="1" ht="20.25" customHeight="1">
      <c r="A443" s="206"/>
      <c r="B443" s="109" t="s">
        <v>12</v>
      </c>
      <c r="C443" s="110" t="s">
        <v>910</v>
      </c>
      <c r="D443" s="68" t="s">
        <v>938</v>
      </c>
      <c r="E443" s="68" t="s">
        <v>1462</v>
      </c>
      <c r="F443" s="148" t="s">
        <v>1408</v>
      </c>
      <c r="G443" s="120" t="s">
        <v>1366</v>
      </c>
      <c r="H443" s="40"/>
      <c r="I443" s="266">
        <v>5515</v>
      </c>
      <c r="J443" s="15"/>
      <c r="K443" s="15"/>
      <c r="L443" s="29"/>
      <c r="M443" s="225"/>
    </row>
    <row r="444" spans="1:13" s="7" customFormat="1" ht="20.25" customHeight="1">
      <c r="A444" s="206"/>
      <c r="B444" s="109" t="s">
        <v>12</v>
      </c>
      <c r="C444" s="110" t="s">
        <v>910</v>
      </c>
      <c r="D444" s="68" t="s">
        <v>939</v>
      </c>
      <c r="E444" s="68" t="s">
        <v>1462</v>
      </c>
      <c r="F444" s="148" t="s">
        <v>1367</v>
      </c>
      <c r="G444" s="120" t="s">
        <v>1368</v>
      </c>
      <c r="H444" s="40"/>
      <c r="I444" s="266">
        <v>5515</v>
      </c>
      <c r="J444" s="15"/>
      <c r="K444" s="15"/>
      <c r="L444" s="29"/>
      <c r="M444" s="225"/>
    </row>
    <row r="445" spans="1:13" s="6" customFormat="1" ht="20.25" customHeight="1">
      <c r="A445" s="206"/>
      <c r="B445" s="109" t="s">
        <v>12</v>
      </c>
      <c r="C445" s="110" t="s">
        <v>910</v>
      </c>
      <c r="D445" s="68" t="s">
        <v>940</v>
      </c>
      <c r="E445" s="68" t="s">
        <v>1462</v>
      </c>
      <c r="F445" s="148" t="s">
        <v>1369</v>
      </c>
      <c r="G445" s="120" t="s">
        <v>1370</v>
      </c>
      <c r="H445" s="40"/>
      <c r="I445" s="266">
        <v>5515</v>
      </c>
      <c r="J445" s="15"/>
      <c r="K445" s="15"/>
      <c r="L445" s="29"/>
      <c r="M445" s="225"/>
    </row>
    <row r="446" spans="1:13" s="6" customFormat="1" ht="20.25" customHeight="1">
      <c r="A446" s="206"/>
      <c r="B446" s="109" t="s">
        <v>12</v>
      </c>
      <c r="C446" s="110" t="s">
        <v>910</v>
      </c>
      <c r="D446" s="68" t="s">
        <v>941</v>
      </c>
      <c r="E446" s="68" t="s">
        <v>1462</v>
      </c>
      <c r="F446" s="148" t="s">
        <v>1374</v>
      </c>
      <c r="G446" s="120" t="s">
        <v>1373</v>
      </c>
      <c r="H446" s="40"/>
      <c r="I446" s="266">
        <v>5515</v>
      </c>
      <c r="J446" s="15"/>
      <c r="K446" s="15"/>
      <c r="L446" s="29"/>
      <c r="M446" s="225"/>
    </row>
    <row r="447" spans="1:13" s="6" customFormat="1" ht="20.25" customHeight="1">
      <c r="A447" s="206"/>
      <c r="B447" s="109" t="s">
        <v>12</v>
      </c>
      <c r="C447" s="110" t="s">
        <v>910</v>
      </c>
      <c r="D447" s="68" t="s">
        <v>942</v>
      </c>
      <c r="E447" s="68" t="s">
        <v>1462</v>
      </c>
      <c r="F447" s="148" t="s">
        <v>1375</v>
      </c>
      <c r="G447" s="120" t="s">
        <v>1373</v>
      </c>
      <c r="H447" s="40"/>
      <c r="I447" s="266">
        <v>5515</v>
      </c>
      <c r="J447" s="15"/>
      <c r="K447" s="15"/>
      <c r="L447" s="29"/>
      <c r="M447" s="225"/>
    </row>
    <row r="448" spans="1:13" s="6" customFormat="1" ht="20.25" customHeight="1">
      <c r="A448" s="206"/>
      <c r="B448" s="109" t="s">
        <v>12</v>
      </c>
      <c r="C448" s="110" t="s">
        <v>696</v>
      </c>
      <c r="D448" s="68" t="s">
        <v>943</v>
      </c>
      <c r="E448" s="221" t="s">
        <v>1463</v>
      </c>
      <c r="F448" s="148" t="s">
        <v>1409</v>
      </c>
      <c r="G448" s="120" t="s">
        <v>1371</v>
      </c>
      <c r="H448" s="40"/>
      <c r="I448" s="266">
        <v>1280</v>
      </c>
      <c r="J448" s="15"/>
      <c r="K448" s="15"/>
      <c r="L448" s="29"/>
      <c r="M448" s="225"/>
    </row>
    <row r="449" spans="1:13" s="6" customFormat="1" ht="20.25" customHeight="1">
      <c r="A449" s="206"/>
      <c r="B449" s="109" t="s">
        <v>12</v>
      </c>
      <c r="C449" s="110" t="s">
        <v>696</v>
      </c>
      <c r="D449" s="68" t="s">
        <v>944</v>
      </c>
      <c r="E449" s="221" t="s">
        <v>1463</v>
      </c>
      <c r="F449" s="148" t="s">
        <v>1409</v>
      </c>
      <c r="G449" s="120" t="s">
        <v>1372</v>
      </c>
      <c r="H449" s="40"/>
      <c r="I449" s="266">
        <v>975</v>
      </c>
      <c r="J449" s="15"/>
      <c r="K449" s="15"/>
      <c r="L449" s="29"/>
      <c r="M449" s="225"/>
    </row>
    <row r="450" spans="1:13" s="6" customFormat="1" ht="20.25" customHeight="1">
      <c r="A450" s="206"/>
      <c r="B450" s="109" t="s">
        <v>12</v>
      </c>
      <c r="C450" s="110" t="s">
        <v>696</v>
      </c>
      <c r="D450" s="68" t="s">
        <v>945</v>
      </c>
      <c r="E450" s="221" t="s">
        <v>1463</v>
      </c>
      <c r="F450" s="148" t="s">
        <v>1410</v>
      </c>
      <c r="G450" s="120" t="s">
        <v>1376</v>
      </c>
      <c r="H450" s="40"/>
      <c r="I450" s="266">
        <v>4900</v>
      </c>
      <c r="J450" s="15"/>
      <c r="K450" s="15"/>
      <c r="L450" s="29"/>
      <c r="M450" s="225"/>
    </row>
    <row r="451" spans="1:13" s="6" customFormat="1" ht="20.25" customHeight="1">
      <c r="A451" s="206"/>
      <c r="B451" s="109" t="s">
        <v>117</v>
      </c>
      <c r="C451" s="110" t="s">
        <v>696</v>
      </c>
      <c r="D451" s="68" t="s">
        <v>946</v>
      </c>
      <c r="E451" s="221" t="s">
        <v>1463</v>
      </c>
      <c r="F451" s="207" t="s">
        <v>1377</v>
      </c>
      <c r="G451" s="53" t="s">
        <v>1378</v>
      </c>
      <c r="H451" s="40"/>
      <c r="I451" s="266">
        <v>2045</v>
      </c>
      <c r="J451" s="15"/>
      <c r="K451" s="15"/>
      <c r="L451" s="29"/>
      <c r="M451" s="225"/>
    </row>
    <row r="452" spans="1:13" s="6" customFormat="1" ht="20.25" customHeight="1">
      <c r="A452" s="206"/>
      <c r="B452" s="109" t="s">
        <v>12</v>
      </c>
      <c r="C452" s="110" t="s">
        <v>696</v>
      </c>
      <c r="D452" s="68" t="s">
        <v>947</v>
      </c>
      <c r="E452" s="221" t="s">
        <v>1463</v>
      </c>
      <c r="F452" s="148" t="s">
        <v>1411</v>
      </c>
      <c r="G452" s="120" t="s">
        <v>1379</v>
      </c>
      <c r="H452" s="40"/>
      <c r="I452" s="266">
        <v>3440</v>
      </c>
      <c r="J452" s="15"/>
      <c r="K452" s="15"/>
      <c r="L452" s="29"/>
      <c r="M452" s="225"/>
    </row>
    <row r="453" spans="1:13" s="6" customFormat="1" ht="20.25" customHeight="1">
      <c r="A453" s="206"/>
      <c r="B453" s="109" t="s">
        <v>12</v>
      </c>
      <c r="C453" s="110" t="s">
        <v>696</v>
      </c>
      <c r="D453" s="68" t="s">
        <v>948</v>
      </c>
      <c r="E453" s="221" t="s">
        <v>1463</v>
      </c>
      <c r="F453" s="148" t="s">
        <v>1411</v>
      </c>
      <c r="G453" s="120" t="s">
        <v>1380</v>
      </c>
      <c r="H453" s="40"/>
      <c r="I453" s="266">
        <v>3440</v>
      </c>
      <c r="J453" s="15"/>
      <c r="K453" s="15"/>
      <c r="L453" s="29"/>
      <c r="M453" s="225"/>
    </row>
    <row r="454" spans="1:13" s="6" customFormat="1" ht="20.25" customHeight="1">
      <c r="A454" s="206"/>
      <c r="B454" s="109" t="s">
        <v>12</v>
      </c>
      <c r="C454" s="110" t="s">
        <v>949</v>
      </c>
      <c r="D454" s="68" t="s">
        <v>950</v>
      </c>
      <c r="E454" s="221" t="s">
        <v>1463</v>
      </c>
      <c r="F454" s="148" t="s">
        <v>1411</v>
      </c>
      <c r="G454" s="120" t="s">
        <v>1381</v>
      </c>
      <c r="H454" s="40"/>
      <c r="I454" s="266">
        <v>5105</v>
      </c>
      <c r="J454" s="15"/>
      <c r="K454" s="15"/>
      <c r="L454" s="29"/>
      <c r="M454" s="225"/>
    </row>
    <row r="455" spans="1:13" s="7" customFormat="1" ht="20.25" customHeight="1">
      <c r="A455" s="206"/>
      <c r="B455" s="109" t="s">
        <v>12</v>
      </c>
      <c r="C455" s="110" t="s">
        <v>696</v>
      </c>
      <c r="D455" s="68" t="s">
        <v>951</v>
      </c>
      <c r="E455" s="221" t="s">
        <v>1463</v>
      </c>
      <c r="F455" s="148" t="s">
        <v>1411</v>
      </c>
      <c r="G455" s="120" t="s">
        <v>1376</v>
      </c>
      <c r="H455" s="40"/>
      <c r="I455" s="266">
        <v>5105</v>
      </c>
      <c r="J455" s="15"/>
      <c r="K455" s="15"/>
      <c r="L455" s="29"/>
      <c r="M455" s="225"/>
    </row>
    <row r="456" spans="1:13" s="6" customFormat="1" ht="20.25" customHeight="1">
      <c r="A456" s="206"/>
      <c r="B456" s="109" t="s">
        <v>12</v>
      </c>
      <c r="C456" s="110" t="s">
        <v>696</v>
      </c>
      <c r="D456" s="68" t="s">
        <v>952</v>
      </c>
      <c r="E456" s="221" t="s">
        <v>1463</v>
      </c>
      <c r="F456" s="148" t="s">
        <v>1412</v>
      </c>
      <c r="G456" s="120" t="s">
        <v>1382</v>
      </c>
      <c r="H456" s="40"/>
      <c r="I456" s="266">
        <v>4075</v>
      </c>
      <c r="J456" s="15"/>
      <c r="K456" s="15"/>
      <c r="L456" s="29"/>
      <c r="M456" s="225"/>
    </row>
    <row r="457" spans="1:13" s="6" customFormat="1" ht="20.25" customHeight="1">
      <c r="A457" s="206"/>
      <c r="B457" s="111" t="s">
        <v>117</v>
      </c>
      <c r="C457" s="110" t="s">
        <v>696</v>
      </c>
      <c r="D457" s="68" t="s">
        <v>953</v>
      </c>
      <c r="E457" s="221" t="s">
        <v>1463</v>
      </c>
      <c r="F457" s="45" t="s">
        <v>1384</v>
      </c>
      <c r="G457" s="120" t="s">
        <v>1383</v>
      </c>
      <c r="H457" s="40"/>
      <c r="I457" s="266">
        <v>1525</v>
      </c>
      <c r="J457" s="15"/>
      <c r="K457" s="15"/>
      <c r="L457" s="29"/>
      <c r="M457" s="225"/>
    </row>
    <row r="458" spans="1:13" s="6" customFormat="1" ht="20.25" customHeight="1">
      <c r="A458" s="206"/>
      <c r="B458" s="111" t="s">
        <v>117</v>
      </c>
      <c r="C458" s="110" t="s">
        <v>696</v>
      </c>
      <c r="D458" s="68" t="s">
        <v>954</v>
      </c>
      <c r="E458" s="221" t="s">
        <v>1463</v>
      </c>
      <c r="F458" s="148" t="s">
        <v>1385</v>
      </c>
      <c r="G458" s="120" t="s">
        <v>1386</v>
      </c>
      <c r="H458" s="40"/>
      <c r="I458" s="266">
        <v>1525</v>
      </c>
      <c r="J458" s="15"/>
      <c r="K458" s="15"/>
      <c r="L458" s="29"/>
      <c r="M458" s="225"/>
    </row>
    <row r="459" spans="1:13" s="6" customFormat="1" ht="20.25" customHeight="1">
      <c r="A459" s="206"/>
      <c r="B459" s="109" t="s">
        <v>12</v>
      </c>
      <c r="C459" s="110" t="s">
        <v>696</v>
      </c>
      <c r="D459" s="68" t="s">
        <v>955</v>
      </c>
      <c r="E459" s="221" t="s">
        <v>1463</v>
      </c>
      <c r="F459" s="208" t="s">
        <v>1388</v>
      </c>
      <c r="G459" s="120" t="s">
        <v>1387</v>
      </c>
      <c r="H459" s="40"/>
      <c r="I459" s="266">
        <v>2960</v>
      </c>
      <c r="J459" s="15"/>
      <c r="K459" s="15"/>
      <c r="L459" s="29"/>
      <c r="M459" s="225"/>
    </row>
    <row r="460" spans="1:13" s="6" customFormat="1" ht="20.25" customHeight="1">
      <c r="A460" s="206"/>
      <c r="B460" s="109" t="s">
        <v>12</v>
      </c>
      <c r="C460" s="110" t="s">
        <v>696</v>
      </c>
      <c r="D460" s="68" t="s">
        <v>956</v>
      </c>
      <c r="E460" s="221" t="s">
        <v>1463</v>
      </c>
      <c r="F460" s="148" t="s">
        <v>1389</v>
      </c>
      <c r="G460" s="120" t="s">
        <v>1390</v>
      </c>
      <c r="H460" s="40"/>
      <c r="I460" s="266">
        <v>2960</v>
      </c>
      <c r="J460" s="15"/>
      <c r="K460" s="15"/>
      <c r="L460" s="29"/>
      <c r="M460" s="225"/>
    </row>
    <row r="461" spans="1:13" s="6" customFormat="1" ht="20.25" customHeight="1">
      <c r="A461" s="206"/>
      <c r="B461" s="109" t="s">
        <v>12</v>
      </c>
      <c r="C461" s="110" t="s">
        <v>696</v>
      </c>
      <c r="D461" s="68" t="s">
        <v>957</v>
      </c>
      <c r="E461" s="221" t="s">
        <v>1463</v>
      </c>
      <c r="F461" s="148" t="s">
        <v>1391</v>
      </c>
      <c r="G461" s="120" t="s">
        <v>1392</v>
      </c>
      <c r="H461" s="40"/>
      <c r="I461" s="266">
        <v>2960</v>
      </c>
      <c r="J461" s="15"/>
      <c r="K461" s="15"/>
      <c r="L461" s="29"/>
      <c r="M461" s="225"/>
    </row>
    <row r="462" spans="1:13" s="6" customFormat="1" ht="20.25" customHeight="1">
      <c r="A462" s="206"/>
      <c r="B462" s="109" t="s">
        <v>12</v>
      </c>
      <c r="C462" s="110" t="s">
        <v>696</v>
      </c>
      <c r="D462" s="68" t="s">
        <v>958</v>
      </c>
      <c r="E462" s="221" t="s">
        <v>1463</v>
      </c>
      <c r="F462" s="148" t="s">
        <v>1413</v>
      </c>
      <c r="G462" s="120" t="s">
        <v>1393</v>
      </c>
      <c r="H462" s="40"/>
      <c r="I462" s="266">
        <v>23235</v>
      </c>
      <c r="J462" s="15"/>
      <c r="K462" s="15"/>
      <c r="L462" s="29"/>
      <c r="M462" s="225"/>
    </row>
    <row r="463" spans="1:13" s="6" customFormat="1" ht="20.25" customHeight="1">
      <c r="A463" s="206"/>
      <c r="B463" s="109" t="s">
        <v>12</v>
      </c>
      <c r="C463" s="112" t="s">
        <v>696</v>
      </c>
      <c r="D463" s="68" t="s">
        <v>959</v>
      </c>
      <c r="E463" s="221" t="s">
        <v>1463</v>
      </c>
      <c r="F463" s="148" t="s">
        <v>1413</v>
      </c>
      <c r="G463" s="120" t="s">
        <v>1393</v>
      </c>
      <c r="H463" s="40"/>
      <c r="I463" s="266">
        <v>5750</v>
      </c>
      <c r="J463" s="15"/>
      <c r="K463" s="15"/>
      <c r="L463" s="29"/>
      <c r="M463" s="225"/>
    </row>
    <row r="464" spans="1:13" s="6" customFormat="1" ht="20.25" customHeight="1">
      <c r="A464" s="206"/>
      <c r="B464" s="109" t="s">
        <v>12</v>
      </c>
      <c r="C464" s="112" t="s">
        <v>696</v>
      </c>
      <c r="D464" s="68" t="s">
        <v>960</v>
      </c>
      <c r="E464" s="221" t="s">
        <v>1463</v>
      </c>
      <c r="F464" s="148" t="s">
        <v>1413</v>
      </c>
      <c r="G464" s="120" t="s">
        <v>1394</v>
      </c>
      <c r="H464" s="40"/>
      <c r="I464" s="266">
        <v>5750</v>
      </c>
      <c r="J464" s="15"/>
      <c r="K464" s="15"/>
      <c r="L464" s="29"/>
      <c r="M464" s="225"/>
    </row>
    <row r="465" spans="1:32" s="6" customFormat="1" ht="20.25" customHeight="1">
      <c r="A465" s="206"/>
      <c r="B465" s="109" t="s">
        <v>12</v>
      </c>
      <c r="C465" s="112" t="s">
        <v>696</v>
      </c>
      <c r="D465" s="68" t="s">
        <v>961</v>
      </c>
      <c r="E465" s="221" t="s">
        <v>1463</v>
      </c>
      <c r="F465" s="45" t="s">
        <v>1414</v>
      </c>
      <c r="G465" s="120" t="s">
        <v>1395</v>
      </c>
      <c r="H465" s="40"/>
      <c r="I465" s="266">
        <v>63100</v>
      </c>
      <c r="J465" s="15"/>
      <c r="K465" s="15"/>
      <c r="L465" s="29"/>
      <c r="M465" s="225"/>
    </row>
    <row r="466" spans="1:32" s="7" customFormat="1" ht="20.25" customHeight="1">
      <c r="A466" s="206"/>
      <c r="B466" s="109" t="s">
        <v>12</v>
      </c>
      <c r="C466" s="110" t="s">
        <v>696</v>
      </c>
      <c r="D466" s="68" t="s">
        <v>962</v>
      </c>
      <c r="E466" s="221" t="s">
        <v>1463</v>
      </c>
      <c r="F466" s="148" t="s">
        <v>1415</v>
      </c>
      <c r="G466" s="120" t="s">
        <v>1396</v>
      </c>
      <c r="H466" s="40"/>
      <c r="I466" s="266">
        <v>34660</v>
      </c>
      <c r="J466" s="15"/>
      <c r="K466" s="15"/>
      <c r="L466" s="29"/>
      <c r="M466" s="225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s="6" customFormat="1" ht="20.25" customHeight="1">
      <c r="A467" s="206"/>
      <c r="B467" s="109" t="s">
        <v>12</v>
      </c>
      <c r="C467" s="110" t="s">
        <v>696</v>
      </c>
      <c r="D467" s="68" t="s">
        <v>963</v>
      </c>
      <c r="E467" s="221" t="s">
        <v>1463</v>
      </c>
      <c r="F467" s="148" t="s">
        <v>1415</v>
      </c>
      <c r="G467" s="120" t="s">
        <v>1397</v>
      </c>
      <c r="H467" s="40"/>
      <c r="I467" s="266">
        <v>38040</v>
      </c>
      <c r="J467" s="15"/>
      <c r="K467" s="15"/>
      <c r="L467" s="29"/>
      <c r="M467" s="225"/>
    </row>
    <row r="468" spans="1:32" s="6" customFormat="1" ht="20.25" customHeight="1">
      <c r="A468" s="206"/>
      <c r="B468" s="109" t="s">
        <v>12</v>
      </c>
      <c r="C468" s="110" t="s">
        <v>696</v>
      </c>
      <c r="D468" s="68" t="s">
        <v>964</v>
      </c>
      <c r="E468" s="221" t="s">
        <v>1463</v>
      </c>
      <c r="F468" s="45" t="s">
        <v>965</v>
      </c>
      <c r="G468" s="53" t="s">
        <v>966</v>
      </c>
      <c r="H468" s="40"/>
      <c r="I468" s="266">
        <v>67630</v>
      </c>
      <c r="J468" s="15"/>
      <c r="K468" s="15"/>
      <c r="L468" s="29"/>
      <c r="M468" s="225"/>
    </row>
    <row r="469" spans="1:32" s="6" customFormat="1" ht="20.25" customHeight="1">
      <c r="A469" s="206"/>
      <c r="B469" s="109" t="s">
        <v>12</v>
      </c>
      <c r="C469" s="110" t="s">
        <v>696</v>
      </c>
      <c r="D469" s="68" t="s">
        <v>967</v>
      </c>
      <c r="E469" s="221" t="s">
        <v>1463</v>
      </c>
      <c r="F469" s="45" t="s">
        <v>968</v>
      </c>
      <c r="G469" s="53" t="s">
        <v>969</v>
      </c>
      <c r="H469" s="40"/>
      <c r="I469" s="266">
        <v>67630</v>
      </c>
      <c r="J469" s="15"/>
      <c r="K469" s="15"/>
      <c r="L469" s="29"/>
      <c r="M469" s="225"/>
    </row>
    <row r="470" spans="1:32" s="6" customFormat="1" ht="20.25" customHeight="1">
      <c r="A470" s="206"/>
      <c r="B470" s="109" t="s">
        <v>12</v>
      </c>
      <c r="C470" s="110" t="s">
        <v>696</v>
      </c>
      <c r="D470" s="68" t="s">
        <v>970</v>
      </c>
      <c r="E470" s="221" t="s">
        <v>1463</v>
      </c>
      <c r="F470" s="45" t="s">
        <v>971</v>
      </c>
      <c r="G470" s="53" t="s">
        <v>972</v>
      </c>
      <c r="H470" s="40"/>
      <c r="I470" s="266">
        <v>67630</v>
      </c>
      <c r="J470" s="15"/>
      <c r="K470" s="15"/>
      <c r="L470" s="29"/>
      <c r="M470" s="225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</row>
    <row r="471" spans="1:32" s="6" customFormat="1" ht="20.25" customHeight="1">
      <c r="A471" s="206"/>
      <c r="B471" s="109" t="s">
        <v>12</v>
      </c>
      <c r="C471" s="110" t="s">
        <v>696</v>
      </c>
      <c r="D471" s="68" t="s">
        <v>973</v>
      </c>
      <c r="E471" s="221" t="s">
        <v>1463</v>
      </c>
      <c r="F471" s="45" t="s">
        <v>974</v>
      </c>
      <c r="G471" s="120" t="s">
        <v>975</v>
      </c>
      <c r="H471" s="40"/>
      <c r="I471" s="266">
        <v>28745</v>
      </c>
      <c r="J471" s="15"/>
      <c r="K471" s="15"/>
      <c r="L471" s="29"/>
      <c r="M471" s="225"/>
    </row>
    <row r="472" spans="1:32" s="6" customFormat="1" ht="20.25" customHeight="1">
      <c r="A472" s="206"/>
      <c r="B472" s="109" t="s">
        <v>12</v>
      </c>
      <c r="C472" s="110" t="s">
        <v>696</v>
      </c>
      <c r="D472" s="68" t="s">
        <v>976</v>
      </c>
      <c r="E472" s="221" t="s">
        <v>1463</v>
      </c>
      <c r="F472" s="45" t="s">
        <v>977</v>
      </c>
      <c r="G472" s="120" t="s">
        <v>975</v>
      </c>
      <c r="H472" s="40"/>
      <c r="I472" s="266">
        <v>30435</v>
      </c>
      <c r="J472" s="15"/>
      <c r="K472" s="15"/>
      <c r="L472" s="29"/>
      <c r="M472" s="225"/>
    </row>
    <row r="473" spans="1:32" s="6" customFormat="1" ht="20.25" customHeight="1">
      <c r="A473" s="206"/>
      <c r="B473" s="109" t="s">
        <v>12</v>
      </c>
      <c r="C473" s="110" t="s">
        <v>696</v>
      </c>
      <c r="D473" s="68" t="s">
        <v>978</v>
      </c>
      <c r="E473" s="221" t="s">
        <v>1463</v>
      </c>
      <c r="F473" s="45" t="s">
        <v>979</v>
      </c>
      <c r="G473" s="120" t="s">
        <v>980</v>
      </c>
      <c r="H473" s="40"/>
      <c r="I473" s="266">
        <v>105675</v>
      </c>
      <c r="J473" s="15"/>
      <c r="K473" s="15"/>
      <c r="L473" s="29"/>
      <c r="M473" s="225"/>
    </row>
    <row r="474" spans="1:32" s="6" customFormat="1" ht="20.25" customHeight="1">
      <c r="A474" s="206"/>
      <c r="B474" s="109" t="s">
        <v>12</v>
      </c>
      <c r="C474" s="110" t="s">
        <v>696</v>
      </c>
      <c r="D474" s="68" t="s">
        <v>981</v>
      </c>
      <c r="E474" s="221" t="s">
        <v>1463</v>
      </c>
      <c r="F474" s="45" t="s">
        <v>982</v>
      </c>
      <c r="G474" s="120" t="s">
        <v>983</v>
      </c>
      <c r="H474" s="40"/>
      <c r="I474" s="266">
        <v>198670</v>
      </c>
      <c r="J474" s="15"/>
      <c r="K474" s="15"/>
      <c r="L474" s="29"/>
      <c r="M474" s="225"/>
    </row>
    <row r="475" spans="1:32" s="6" customFormat="1" ht="20.25" customHeight="1">
      <c r="A475" s="206"/>
      <c r="B475" s="109" t="s">
        <v>12</v>
      </c>
      <c r="C475" s="110" t="s">
        <v>696</v>
      </c>
      <c r="D475" s="68" t="s">
        <v>984</v>
      </c>
      <c r="E475" s="221" t="s">
        <v>1463</v>
      </c>
      <c r="F475" s="45" t="s">
        <v>985</v>
      </c>
      <c r="G475" s="120" t="s">
        <v>986</v>
      </c>
      <c r="H475" s="40"/>
      <c r="I475" s="266">
        <v>294200</v>
      </c>
      <c r="J475" s="15"/>
      <c r="K475" s="15"/>
      <c r="L475" s="29"/>
      <c r="M475" s="225"/>
    </row>
    <row r="476" spans="1:32" s="6" customFormat="1" ht="20.25" customHeight="1">
      <c r="A476" s="206"/>
      <c r="B476" s="109" t="s">
        <v>12</v>
      </c>
      <c r="C476" s="110" t="s">
        <v>696</v>
      </c>
      <c r="D476" s="68" t="s">
        <v>987</v>
      </c>
      <c r="E476" s="221" t="s">
        <v>1463</v>
      </c>
      <c r="F476" s="45" t="s">
        <v>988</v>
      </c>
      <c r="G476" s="48" t="s">
        <v>989</v>
      </c>
      <c r="H476" s="40"/>
      <c r="I476" s="266">
        <v>198670</v>
      </c>
      <c r="J476" s="15"/>
      <c r="K476" s="15"/>
      <c r="L476" s="29"/>
      <c r="M476" s="225"/>
    </row>
    <row r="477" spans="1:32" s="6" customFormat="1" ht="20.25" customHeight="1">
      <c r="A477" s="206"/>
      <c r="B477" s="109" t="s">
        <v>12</v>
      </c>
      <c r="C477" s="110" t="s">
        <v>696</v>
      </c>
      <c r="D477" s="68" t="s">
        <v>990</v>
      </c>
      <c r="E477" s="221" t="s">
        <v>1463</v>
      </c>
      <c r="F477" s="45" t="s">
        <v>991</v>
      </c>
      <c r="G477" s="120" t="s">
        <v>992</v>
      </c>
      <c r="H477" s="40"/>
      <c r="I477" s="266">
        <v>294200</v>
      </c>
      <c r="J477" s="15"/>
      <c r="K477" s="15"/>
      <c r="L477" s="29"/>
      <c r="M477" s="225"/>
    </row>
    <row r="478" spans="1:32" s="7" customFormat="1" ht="20.25" customHeight="1">
      <c r="A478" s="206"/>
      <c r="B478" s="109" t="s">
        <v>12</v>
      </c>
      <c r="C478" s="110" t="s">
        <v>696</v>
      </c>
      <c r="D478" s="68" t="s">
        <v>993</v>
      </c>
      <c r="E478" s="221" t="s">
        <v>1463</v>
      </c>
      <c r="F478" s="45" t="s">
        <v>994</v>
      </c>
      <c r="G478" s="53" t="s">
        <v>995</v>
      </c>
      <c r="H478" s="40"/>
      <c r="I478" s="266">
        <v>103140</v>
      </c>
      <c r="J478" s="15"/>
      <c r="K478" s="15"/>
      <c r="L478" s="29"/>
      <c r="M478" s="225"/>
    </row>
    <row r="479" spans="1:32" s="6" customFormat="1" ht="20.25" customHeight="1">
      <c r="A479" s="206"/>
      <c r="B479" s="109" t="s">
        <v>12</v>
      </c>
      <c r="C479" s="110" t="s">
        <v>696</v>
      </c>
      <c r="D479" s="68" t="s">
        <v>996</v>
      </c>
      <c r="E479" s="221" t="s">
        <v>1463</v>
      </c>
      <c r="F479" s="45" t="s">
        <v>997</v>
      </c>
      <c r="G479" s="48" t="s">
        <v>998</v>
      </c>
      <c r="H479" s="40"/>
      <c r="I479" s="266">
        <v>198670</v>
      </c>
      <c r="J479" s="15"/>
      <c r="K479" s="15"/>
      <c r="L479" s="29"/>
      <c r="M479" s="225"/>
    </row>
    <row r="480" spans="1:32" s="6" customFormat="1" ht="20.25" customHeight="1">
      <c r="A480" s="206"/>
      <c r="B480" s="109" t="s">
        <v>12</v>
      </c>
      <c r="C480" s="110" t="s">
        <v>696</v>
      </c>
      <c r="D480" s="68" t="s">
        <v>999</v>
      </c>
      <c r="E480" s="221" t="s">
        <v>1463</v>
      </c>
      <c r="F480" s="209" t="s">
        <v>1416</v>
      </c>
      <c r="G480" s="120" t="s">
        <v>1398</v>
      </c>
      <c r="H480" s="40"/>
      <c r="I480" s="266">
        <v>105675</v>
      </c>
      <c r="J480" s="15"/>
      <c r="K480" s="15"/>
      <c r="L480" s="29"/>
      <c r="M480" s="225"/>
    </row>
    <row r="481" spans="1:32" s="7" customFormat="1" ht="20.25" customHeight="1">
      <c r="A481" s="206"/>
      <c r="B481" s="109" t="s">
        <v>12</v>
      </c>
      <c r="C481" s="110" t="s">
        <v>696</v>
      </c>
      <c r="D481" s="68" t="s">
        <v>1000</v>
      </c>
      <c r="E481" s="221" t="s">
        <v>1463</v>
      </c>
      <c r="F481" s="45" t="s">
        <v>1001</v>
      </c>
      <c r="G481" s="48" t="s">
        <v>1002</v>
      </c>
      <c r="H481" s="40"/>
      <c r="I481" s="266">
        <v>92995</v>
      </c>
      <c r="J481" s="15"/>
      <c r="K481" s="15"/>
      <c r="L481" s="29"/>
      <c r="M481" s="225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s="6" customFormat="1" ht="20.25" customHeight="1">
      <c r="A482" s="206"/>
      <c r="B482" s="109" t="s">
        <v>12</v>
      </c>
      <c r="C482" s="110" t="s">
        <v>696</v>
      </c>
      <c r="D482" s="68" t="s">
        <v>1003</v>
      </c>
      <c r="E482" s="221" t="s">
        <v>1463</v>
      </c>
      <c r="F482" s="45" t="s">
        <v>1004</v>
      </c>
      <c r="G482" s="48" t="s">
        <v>1005</v>
      </c>
      <c r="H482" s="40"/>
      <c r="I482" s="266">
        <v>92995</v>
      </c>
      <c r="J482" s="15"/>
      <c r="K482" s="15"/>
      <c r="L482" s="29"/>
      <c r="M482" s="225"/>
    </row>
    <row r="483" spans="1:32" s="6" customFormat="1" ht="20.25" customHeight="1">
      <c r="A483" s="206"/>
      <c r="B483" s="109" t="s">
        <v>12</v>
      </c>
      <c r="C483" s="110" t="s">
        <v>696</v>
      </c>
      <c r="D483" s="68" t="s">
        <v>1006</v>
      </c>
      <c r="E483" s="221" t="s">
        <v>1463</v>
      </c>
      <c r="F483" s="45" t="s">
        <v>1007</v>
      </c>
      <c r="G483" s="48" t="s">
        <v>1008</v>
      </c>
      <c r="H483" s="40"/>
      <c r="I483" s="266">
        <v>67630</v>
      </c>
      <c r="J483" s="15"/>
      <c r="K483" s="15"/>
      <c r="L483" s="29"/>
      <c r="M483" s="225"/>
    </row>
    <row r="484" spans="1:32" s="6" customFormat="1" ht="20.25" customHeight="1">
      <c r="A484" s="206"/>
      <c r="B484" s="109" t="s">
        <v>12</v>
      </c>
      <c r="C484" s="110" t="s">
        <v>696</v>
      </c>
      <c r="D484" s="68" t="s">
        <v>1009</v>
      </c>
      <c r="E484" s="221" t="s">
        <v>1463</v>
      </c>
      <c r="F484" s="45" t="s">
        <v>1010</v>
      </c>
      <c r="G484" s="120" t="s">
        <v>1011</v>
      </c>
      <c r="H484" s="40"/>
      <c r="I484" s="266">
        <v>67630</v>
      </c>
      <c r="J484" s="15"/>
      <c r="K484" s="15"/>
      <c r="L484" s="29"/>
      <c r="M484" s="225"/>
    </row>
    <row r="485" spans="1:32" s="6" customFormat="1" ht="20.25" customHeight="1">
      <c r="A485" s="210"/>
      <c r="B485" s="109" t="s">
        <v>12</v>
      </c>
      <c r="C485" s="110" t="s">
        <v>696</v>
      </c>
      <c r="D485" s="68" t="s">
        <v>1012</v>
      </c>
      <c r="E485" s="221" t="s">
        <v>1463</v>
      </c>
      <c r="F485" s="45" t="s">
        <v>1013</v>
      </c>
      <c r="G485" s="48" t="s">
        <v>1014</v>
      </c>
      <c r="H485" s="40"/>
      <c r="I485" s="266">
        <v>5070</v>
      </c>
      <c r="J485" s="15"/>
      <c r="K485" s="15"/>
      <c r="L485" s="29"/>
      <c r="M485" s="225"/>
    </row>
    <row r="486" spans="1:32" s="6" customFormat="1" ht="20.25" customHeight="1">
      <c r="A486" s="206"/>
      <c r="B486" s="109" t="s">
        <v>12</v>
      </c>
      <c r="C486" s="110" t="s">
        <v>696</v>
      </c>
      <c r="D486" s="68" t="s">
        <v>1015</v>
      </c>
      <c r="E486" s="221" t="s">
        <v>1463</v>
      </c>
      <c r="F486" s="148" t="s">
        <v>1417</v>
      </c>
      <c r="G486" s="120"/>
      <c r="H486" s="40"/>
      <c r="I486" s="266">
        <v>35505</v>
      </c>
      <c r="J486" s="15"/>
      <c r="K486" s="15"/>
      <c r="L486" s="29"/>
      <c r="M486" s="225"/>
    </row>
    <row r="487" spans="1:32" s="6" customFormat="1" ht="20.25" customHeight="1">
      <c r="A487" s="206"/>
      <c r="B487" s="109" t="s">
        <v>12</v>
      </c>
      <c r="C487" s="110" t="s">
        <v>696</v>
      </c>
      <c r="D487" s="68" t="s">
        <v>1016</v>
      </c>
      <c r="E487" s="221" t="s">
        <v>1463</v>
      </c>
      <c r="F487" s="209" t="s">
        <v>1418</v>
      </c>
      <c r="G487" s="120"/>
      <c r="H487" s="40"/>
      <c r="I487" s="266">
        <v>35505</v>
      </c>
      <c r="J487" s="15"/>
      <c r="K487" s="15"/>
      <c r="L487" s="29"/>
      <c r="M487" s="225"/>
    </row>
    <row r="488" spans="1:32" s="6" customFormat="1" ht="20.25" customHeight="1">
      <c r="A488" s="206"/>
      <c r="B488" s="109" t="s">
        <v>12</v>
      </c>
      <c r="C488" s="110" t="s">
        <v>696</v>
      </c>
      <c r="D488" s="68" t="s">
        <v>1017</v>
      </c>
      <c r="E488" s="221" t="s">
        <v>1463</v>
      </c>
      <c r="F488" s="209" t="s">
        <v>1399</v>
      </c>
      <c r="G488" s="120" t="s">
        <v>1400</v>
      </c>
      <c r="H488" s="40"/>
      <c r="I488" s="266">
        <v>32970</v>
      </c>
      <c r="J488" s="15"/>
      <c r="K488" s="15"/>
      <c r="L488" s="29"/>
      <c r="M488" s="225"/>
    </row>
    <row r="489" spans="1:32" s="6" customFormat="1" ht="20.25" customHeight="1">
      <c r="A489" s="210"/>
      <c r="B489" s="109" t="s">
        <v>12</v>
      </c>
      <c r="C489" s="110" t="s">
        <v>696</v>
      </c>
      <c r="D489" s="68" t="s">
        <v>1018</v>
      </c>
      <c r="E489" s="221" t="s">
        <v>1463</v>
      </c>
      <c r="F489" s="45" t="s">
        <v>1019</v>
      </c>
      <c r="G489" s="53" t="s">
        <v>1020</v>
      </c>
      <c r="H489" s="40"/>
      <c r="I489" s="266">
        <v>5665</v>
      </c>
      <c r="J489" s="15"/>
      <c r="K489" s="15"/>
      <c r="L489" s="29"/>
      <c r="M489" s="225"/>
    </row>
    <row r="490" spans="1:32" s="6" customFormat="1" ht="20.25" customHeight="1">
      <c r="A490" s="206"/>
      <c r="B490" s="109" t="s">
        <v>12</v>
      </c>
      <c r="C490" s="110" t="s">
        <v>696</v>
      </c>
      <c r="D490" s="68" t="s">
        <v>1021</v>
      </c>
      <c r="E490" s="221" t="s">
        <v>1463</v>
      </c>
      <c r="F490" s="45" t="s">
        <v>1022</v>
      </c>
      <c r="G490" s="120" t="s">
        <v>1023</v>
      </c>
      <c r="H490" s="40"/>
      <c r="I490" s="266">
        <v>422700</v>
      </c>
      <c r="J490" s="15"/>
      <c r="K490" s="15"/>
      <c r="L490" s="29"/>
      <c r="M490" s="225"/>
    </row>
    <row r="491" spans="1:32" s="6" customFormat="1" ht="20.25" customHeight="1">
      <c r="A491" s="206"/>
      <c r="B491" s="109" t="s">
        <v>12</v>
      </c>
      <c r="C491" s="110" t="s">
        <v>696</v>
      </c>
      <c r="D491" s="68" t="s">
        <v>1024</v>
      </c>
      <c r="E491" s="221" t="s">
        <v>1463</v>
      </c>
      <c r="F491" s="45" t="s">
        <v>1025</v>
      </c>
      <c r="G491" s="120" t="s">
        <v>1026</v>
      </c>
      <c r="H491" s="40"/>
      <c r="I491" s="266">
        <v>494560</v>
      </c>
      <c r="J491" s="15"/>
      <c r="K491" s="15"/>
      <c r="L491" s="29"/>
      <c r="M491" s="225"/>
    </row>
    <row r="492" spans="1:32" s="6" customFormat="1" ht="20.25" customHeight="1">
      <c r="A492" s="206"/>
      <c r="B492" s="109" t="s">
        <v>12</v>
      </c>
      <c r="C492" s="110" t="s">
        <v>696</v>
      </c>
      <c r="D492" s="68" t="s">
        <v>1027</v>
      </c>
      <c r="E492" s="221" t="s">
        <v>1463</v>
      </c>
      <c r="F492" s="45" t="s">
        <v>1028</v>
      </c>
      <c r="G492" s="120" t="s">
        <v>1029</v>
      </c>
      <c r="H492" s="40"/>
      <c r="I492" s="266">
        <v>464975</v>
      </c>
      <c r="J492" s="15"/>
      <c r="K492" s="15"/>
      <c r="L492" s="29"/>
      <c r="M492" s="225"/>
    </row>
    <row r="493" spans="1:32" s="6" customFormat="1" ht="20.25" customHeight="1">
      <c r="A493" s="206"/>
      <c r="B493" s="109" t="s">
        <v>117</v>
      </c>
      <c r="C493" s="110" t="s">
        <v>696</v>
      </c>
      <c r="D493" s="68" t="s">
        <v>1030</v>
      </c>
      <c r="E493" s="221" t="s">
        <v>1463</v>
      </c>
      <c r="F493" s="45" t="s">
        <v>1031</v>
      </c>
      <c r="G493" s="120" t="s">
        <v>1029</v>
      </c>
      <c r="H493" s="40"/>
      <c r="I493" s="266">
        <v>448065</v>
      </c>
      <c r="J493" s="15"/>
      <c r="K493" s="15"/>
      <c r="L493" s="29"/>
      <c r="M493" s="225"/>
    </row>
    <row r="494" spans="1:32" s="6" customFormat="1" ht="20.25" customHeight="1">
      <c r="A494" s="206"/>
      <c r="B494" s="109" t="s">
        <v>12</v>
      </c>
      <c r="C494" s="110" t="s">
        <v>696</v>
      </c>
      <c r="D494" s="68" t="s">
        <v>1032</v>
      </c>
      <c r="E494" s="221" t="s">
        <v>1463</v>
      </c>
      <c r="F494" s="45" t="s">
        <v>1419</v>
      </c>
      <c r="G494" s="120" t="s">
        <v>1033</v>
      </c>
      <c r="H494" s="40"/>
      <c r="I494" s="266">
        <v>431160</v>
      </c>
      <c r="J494" s="15"/>
      <c r="K494" s="15"/>
      <c r="L494" s="29"/>
      <c r="M494" s="225"/>
    </row>
    <row r="495" spans="1:32" s="6" customFormat="1" ht="20.25" customHeight="1">
      <c r="A495" s="206"/>
      <c r="B495" s="109" t="s">
        <v>12</v>
      </c>
      <c r="C495" s="110" t="s">
        <v>696</v>
      </c>
      <c r="D495" s="68" t="s">
        <v>1034</v>
      </c>
      <c r="E495" s="221" t="s">
        <v>1463</v>
      </c>
      <c r="F495" s="45" t="s">
        <v>1420</v>
      </c>
      <c r="G495" s="120" t="s">
        <v>1035</v>
      </c>
      <c r="H495" s="40"/>
      <c r="I495" s="266">
        <v>481880</v>
      </c>
      <c r="J495" s="15"/>
      <c r="K495" s="15"/>
      <c r="L495" s="29"/>
      <c r="M495" s="225"/>
    </row>
    <row r="496" spans="1:32" s="6" customFormat="1" ht="20.25" customHeight="1">
      <c r="A496" s="206"/>
      <c r="B496" s="109" t="s">
        <v>12</v>
      </c>
      <c r="C496" s="110" t="s">
        <v>696</v>
      </c>
      <c r="D496" s="68" t="s">
        <v>1036</v>
      </c>
      <c r="E496" s="221" t="s">
        <v>1463</v>
      </c>
      <c r="F496" s="45" t="s">
        <v>1421</v>
      </c>
      <c r="G496" s="120" t="s">
        <v>1037</v>
      </c>
      <c r="H496" s="40"/>
      <c r="I496" s="266">
        <v>579100</v>
      </c>
      <c r="J496" s="15"/>
      <c r="K496" s="15"/>
      <c r="L496" s="29"/>
      <c r="M496" s="225"/>
    </row>
    <row r="497" spans="1:13" s="6" customFormat="1" ht="20.25" customHeight="1">
      <c r="A497" s="206"/>
      <c r="B497" s="109" t="s">
        <v>12</v>
      </c>
      <c r="C497" s="110" t="s">
        <v>696</v>
      </c>
      <c r="D497" s="68" t="s">
        <v>1038</v>
      </c>
      <c r="E497" s="221" t="s">
        <v>1463</v>
      </c>
      <c r="F497" s="45" t="s">
        <v>1422</v>
      </c>
      <c r="G497" s="120" t="s">
        <v>1039</v>
      </c>
      <c r="H497" s="40"/>
      <c r="I497" s="266">
        <v>782000</v>
      </c>
      <c r="J497" s="15"/>
      <c r="K497" s="15"/>
      <c r="L497" s="29"/>
      <c r="M497" s="225"/>
    </row>
    <row r="498" spans="1:13" s="6" customFormat="1" ht="20.25" customHeight="1">
      <c r="A498" s="206"/>
      <c r="B498" s="109" t="s">
        <v>12</v>
      </c>
      <c r="C498" s="110" t="s">
        <v>696</v>
      </c>
      <c r="D498" s="68" t="s">
        <v>1040</v>
      </c>
      <c r="E498" s="221" t="s">
        <v>1463</v>
      </c>
      <c r="F498" s="45" t="s">
        <v>1423</v>
      </c>
      <c r="G498" s="120" t="s">
        <v>1041</v>
      </c>
      <c r="H498" s="40"/>
      <c r="I498" s="266">
        <v>900360</v>
      </c>
      <c r="J498" s="15"/>
      <c r="K498" s="15"/>
      <c r="L498" s="29"/>
      <c r="M498" s="225"/>
    </row>
    <row r="499" spans="1:13" s="6" customFormat="1" ht="20.25" customHeight="1">
      <c r="A499" s="206"/>
      <c r="B499" s="109" t="s">
        <v>12</v>
      </c>
      <c r="C499" s="110" t="s">
        <v>696</v>
      </c>
      <c r="D499" s="68" t="s">
        <v>1042</v>
      </c>
      <c r="E499" s="221" t="s">
        <v>1463</v>
      </c>
      <c r="F499" s="45" t="s">
        <v>1424</v>
      </c>
      <c r="G499" s="120" t="s">
        <v>1043</v>
      </c>
      <c r="H499" s="40"/>
      <c r="I499" s="266">
        <v>38040</v>
      </c>
      <c r="J499" s="15"/>
      <c r="K499" s="15"/>
      <c r="L499" s="29"/>
      <c r="M499" s="225"/>
    </row>
    <row r="500" spans="1:13" s="6" customFormat="1" ht="20.25" customHeight="1">
      <c r="A500" s="206"/>
      <c r="B500" s="109" t="s">
        <v>12</v>
      </c>
      <c r="C500" s="110" t="s">
        <v>696</v>
      </c>
      <c r="D500" s="68" t="s">
        <v>1044</v>
      </c>
      <c r="E500" s="221" t="s">
        <v>1463</v>
      </c>
      <c r="F500" s="45" t="s">
        <v>1045</v>
      </c>
      <c r="G500" s="120" t="s">
        <v>1046</v>
      </c>
      <c r="H500" s="40"/>
      <c r="I500" s="266">
        <v>29590</v>
      </c>
      <c r="J500" s="15"/>
      <c r="K500" s="15"/>
      <c r="L500" s="29"/>
      <c r="M500" s="225"/>
    </row>
    <row r="501" spans="1:13" s="6" customFormat="1" ht="20.25" customHeight="1">
      <c r="A501" s="206"/>
      <c r="B501" s="109" t="s">
        <v>12</v>
      </c>
      <c r="C501" s="110" t="s">
        <v>696</v>
      </c>
      <c r="D501" s="68" t="s">
        <v>1047</v>
      </c>
      <c r="E501" s="221" t="s">
        <v>1463</v>
      </c>
      <c r="F501" s="45" t="s">
        <v>1048</v>
      </c>
      <c r="G501" s="120" t="s">
        <v>1049</v>
      </c>
      <c r="H501" s="40"/>
      <c r="I501" s="266">
        <v>36350</v>
      </c>
      <c r="J501" s="15"/>
      <c r="K501" s="15"/>
      <c r="L501" s="29"/>
      <c r="M501" s="225"/>
    </row>
    <row r="502" spans="1:13" s="6" customFormat="1" ht="20.25" customHeight="1">
      <c r="A502" s="206"/>
      <c r="B502" s="109" t="s">
        <v>12</v>
      </c>
      <c r="C502" s="110" t="s">
        <v>696</v>
      </c>
      <c r="D502" s="68" t="s">
        <v>1050</v>
      </c>
      <c r="E502" s="221" t="s">
        <v>1463</v>
      </c>
      <c r="F502" s="45" t="s">
        <v>1051</v>
      </c>
      <c r="G502" s="120" t="s">
        <v>1052</v>
      </c>
      <c r="H502" s="40"/>
      <c r="I502" s="266">
        <v>80315</v>
      </c>
      <c r="J502" s="15"/>
      <c r="K502" s="15"/>
      <c r="L502" s="29"/>
      <c r="M502" s="225"/>
    </row>
    <row r="503" spans="1:13" s="6" customFormat="1" ht="20.25" customHeight="1">
      <c r="A503" s="206"/>
      <c r="B503" s="109" t="s">
        <v>12</v>
      </c>
      <c r="C503" s="110" t="s">
        <v>696</v>
      </c>
      <c r="D503" s="68" t="s">
        <v>1053</v>
      </c>
      <c r="E503" s="221" t="s">
        <v>1463</v>
      </c>
      <c r="F503" s="45" t="s">
        <v>1054</v>
      </c>
      <c r="G503" s="120" t="s">
        <v>1055</v>
      </c>
      <c r="H503" s="40"/>
      <c r="I503" s="266">
        <v>76085</v>
      </c>
      <c r="J503" s="15"/>
      <c r="K503" s="15"/>
      <c r="L503" s="29"/>
      <c r="M503" s="225"/>
    </row>
    <row r="504" spans="1:13" s="6" customFormat="1" ht="20.25" customHeight="1">
      <c r="A504" s="206"/>
      <c r="B504" s="109" t="s">
        <v>12</v>
      </c>
      <c r="C504" s="110" t="s">
        <v>696</v>
      </c>
      <c r="D504" s="68" t="s">
        <v>1056</v>
      </c>
      <c r="E504" s="221" t="s">
        <v>1463</v>
      </c>
      <c r="F504" s="45" t="s">
        <v>1057</v>
      </c>
      <c r="G504" s="120" t="s">
        <v>1058</v>
      </c>
      <c r="H504" s="40"/>
      <c r="I504" s="266">
        <v>338165</v>
      </c>
      <c r="J504" s="15"/>
      <c r="K504" s="15"/>
      <c r="L504" s="29"/>
      <c r="M504" s="225"/>
    </row>
    <row r="505" spans="1:13" s="6" customFormat="1" ht="20.25" customHeight="1">
      <c r="A505" s="206"/>
      <c r="B505" s="109" t="s">
        <v>12</v>
      </c>
      <c r="C505" s="110" t="s">
        <v>696</v>
      </c>
      <c r="D505" s="68" t="s">
        <v>1059</v>
      </c>
      <c r="E505" s="221" t="s">
        <v>1463</v>
      </c>
      <c r="F505" s="45" t="s">
        <v>1060</v>
      </c>
      <c r="G505" s="120" t="s">
        <v>1061</v>
      </c>
      <c r="H505" s="40"/>
      <c r="I505" s="266">
        <v>388885</v>
      </c>
      <c r="J505" s="15"/>
      <c r="K505" s="15"/>
      <c r="L505" s="29"/>
      <c r="M505" s="225"/>
    </row>
    <row r="506" spans="1:13" s="6" customFormat="1" ht="20.25" customHeight="1">
      <c r="A506" s="206"/>
      <c r="B506" s="109" t="s">
        <v>12</v>
      </c>
      <c r="C506" s="110" t="s">
        <v>696</v>
      </c>
      <c r="D506" s="68" t="s">
        <v>1062</v>
      </c>
      <c r="E506" s="221" t="s">
        <v>1463</v>
      </c>
      <c r="F506" s="45" t="s">
        <v>1063</v>
      </c>
      <c r="G506" s="120" t="s">
        <v>1064</v>
      </c>
      <c r="H506" s="40"/>
      <c r="I506" s="266">
        <v>321255</v>
      </c>
      <c r="J506" s="15"/>
      <c r="K506" s="15"/>
      <c r="L506" s="29"/>
      <c r="M506" s="225"/>
    </row>
    <row r="507" spans="1:13" s="6" customFormat="1" ht="20.25" customHeight="1">
      <c r="A507" s="206"/>
      <c r="B507" s="109" t="s">
        <v>12</v>
      </c>
      <c r="C507" s="110" t="s">
        <v>696</v>
      </c>
      <c r="D507" s="68" t="s">
        <v>1065</v>
      </c>
      <c r="E507" s="221" t="s">
        <v>1463</v>
      </c>
      <c r="F507" s="45" t="s">
        <v>1066</v>
      </c>
      <c r="G507" s="120" t="s">
        <v>1067</v>
      </c>
      <c r="H507" s="40"/>
      <c r="I507" s="266">
        <v>236715</v>
      </c>
      <c r="J507" s="15"/>
      <c r="K507" s="15"/>
      <c r="L507" s="29"/>
      <c r="M507" s="225"/>
    </row>
    <row r="508" spans="1:13" s="6" customFormat="1" ht="20.25" customHeight="1">
      <c r="A508" s="206"/>
      <c r="B508" s="109" t="s">
        <v>12</v>
      </c>
      <c r="C508" s="110" t="s">
        <v>696</v>
      </c>
      <c r="D508" s="68" t="s">
        <v>1068</v>
      </c>
      <c r="E508" s="221" t="s">
        <v>1463</v>
      </c>
      <c r="F508" s="45" t="s">
        <v>1069</v>
      </c>
      <c r="G508" s="120" t="s">
        <v>1070</v>
      </c>
      <c r="H508" s="40"/>
      <c r="I508" s="266">
        <v>464975</v>
      </c>
      <c r="J508" s="15"/>
      <c r="K508" s="15"/>
      <c r="L508" s="29"/>
      <c r="M508" s="225"/>
    </row>
    <row r="509" spans="1:13" s="6" customFormat="1" ht="20.25" customHeight="1">
      <c r="A509" s="206"/>
      <c r="B509" s="109" t="s">
        <v>12</v>
      </c>
      <c r="C509" s="110" t="s">
        <v>696</v>
      </c>
      <c r="D509" s="68" t="s">
        <v>1071</v>
      </c>
      <c r="E509" s="221" t="s">
        <v>1463</v>
      </c>
      <c r="F509" s="148" t="s">
        <v>1425</v>
      </c>
      <c r="G509" s="120"/>
      <c r="H509" s="40"/>
      <c r="I509" s="266">
        <v>27055</v>
      </c>
      <c r="J509" s="15"/>
      <c r="K509" s="15"/>
      <c r="L509" s="29"/>
      <c r="M509" s="225"/>
    </row>
    <row r="510" spans="1:13" s="6" customFormat="1" ht="20.25" customHeight="1">
      <c r="A510" s="206"/>
      <c r="B510" s="109" t="s">
        <v>12</v>
      </c>
      <c r="C510" s="110" t="s">
        <v>696</v>
      </c>
      <c r="D510" s="68" t="s">
        <v>1072</v>
      </c>
      <c r="E510" s="221" t="s">
        <v>1463</v>
      </c>
      <c r="F510" s="45" t="s">
        <v>1425</v>
      </c>
      <c r="G510" s="120" t="s">
        <v>1073</v>
      </c>
      <c r="H510" s="40"/>
      <c r="I510" s="266">
        <v>27055</v>
      </c>
      <c r="J510" s="15"/>
      <c r="K510" s="15"/>
      <c r="L510" s="29"/>
      <c r="M510" s="225"/>
    </row>
    <row r="511" spans="1:13" s="6" customFormat="1" ht="20.25" customHeight="1">
      <c r="A511" s="206"/>
      <c r="B511" s="109" t="s">
        <v>12</v>
      </c>
      <c r="C511" s="110" t="s">
        <v>696</v>
      </c>
      <c r="D511" s="68" t="s">
        <v>1074</v>
      </c>
      <c r="E511" s="221" t="s">
        <v>1463</v>
      </c>
      <c r="F511" s="148" t="s">
        <v>1426</v>
      </c>
      <c r="G511" s="120" t="s">
        <v>1075</v>
      </c>
      <c r="H511" s="40"/>
      <c r="I511" s="266">
        <v>72705</v>
      </c>
      <c r="J511" s="15"/>
      <c r="K511" s="15"/>
      <c r="L511" s="29"/>
      <c r="M511" s="225"/>
    </row>
    <row r="512" spans="1:13" s="6" customFormat="1" ht="20.25" customHeight="1">
      <c r="A512" s="206"/>
      <c r="B512" s="109" t="s">
        <v>12</v>
      </c>
      <c r="C512" s="110" t="s">
        <v>910</v>
      </c>
      <c r="D512" s="68" t="s">
        <v>1076</v>
      </c>
      <c r="E512" s="221" t="s">
        <v>1463</v>
      </c>
      <c r="F512" s="148" t="s">
        <v>1427</v>
      </c>
      <c r="G512" s="120" t="s">
        <v>1077</v>
      </c>
      <c r="H512" s="40"/>
      <c r="I512" s="266">
        <v>98800</v>
      </c>
      <c r="J512" s="15"/>
      <c r="K512" s="15"/>
      <c r="L512" s="29"/>
      <c r="M512" s="225"/>
    </row>
    <row r="513" spans="1:32" s="6" customFormat="1" ht="20.25" customHeight="1">
      <c r="A513" s="206"/>
      <c r="B513" s="109" t="s">
        <v>12</v>
      </c>
      <c r="C513" s="110" t="s">
        <v>696</v>
      </c>
      <c r="D513" s="68" t="s">
        <v>1078</v>
      </c>
      <c r="E513" s="221" t="s">
        <v>1463</v>
      </c>
      <c r="F513" s="45" t="s">
        <v>1079</v>
      </c>
      <c r="G513" s="120" t="s">
        <v>1080</v>
      </c>
      <c r="H513" s="40"/>
      <c r="I513" s="266">
        <v>363520</v>
      </c>
      <c r="J513" s="15"/>
      <c r="K513" s="15"/>
      <c r="L513" s="29"/>
      <c r="M513" s="225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</row>
    <row r="514" spans="1:32" s="6" customFormat="1" ht="20.25" customHeight="1">
      <c r="A514" s="206"/>
      <c r="B514" s="109" t="s">
        <v>12</v>
      </c>
      <c r="C514" s="110" t="s">
        <v>696</v>
      </c>
      <c r="D514" s="68" t="s">
        <v>1081</v>
      </c>
      <c r="E514" s="221" t="s">
        <v>1463</v>
      </c>
      <c r="F514" s="45" t="s">
        <v>1082</v>
      </c>
      <c r="G514" s="120" t="s">
        <v>1083</v>
      </c>
      <c r="H514" s="40"/>
      <c r="I514" s="266">
        <v>425375</v>
      </c>
      <c r="J514" s="15"/>
      <c r="K514" s="15"/>
      <c r="L514" s="29"/>
      <c r="M514" s="225"/>
    </row>
    <row r="515" spans="1:32" s="6" customFormat="1" ht="20.25" customHeight="1">
      <c r="A515" s="206"/>
      <c r="B515" s="109" t="s">
        <v>117</v>
      </c>
      <c r="C515" s="110" t="s">
        <v>696</v>
      </c>
      <c r="D515" s="68" t="s">
        <v>1084</v>
      </c>
      <c r="E515" s="221" t="s">
        <v>1463</v>
      </c>
      <c r="F515" s="209" t="s">
        <v>1085</v>
      </c>
      <c r="G515" s="120" t="s">
        <v>1086</v>
      </c>
      <c r="H515" s="40"/>
      <c r="I515" s="266">
        <v>32970</v>
      </c>
      <c r="J515" s="15"/>
      <c r="K515" s="15"/>
      <c r="L515" s="29"/>
      <c r="M515" s="225"/>
    </row>
    <row r="516" spans="1:32" s="6" customFormat="1" ht="20.25" customHeight="1">
      <c r="A516" s="206"/>
      <c r="B516" s="109" t="s">
        <v>12</v>
      </c>
      <c r="C516" s="110" t="s">
        <v>696</v>
      </c>
      <c r="D516" s="68" t="s">
        <v>1087</v>
      </c>
      <c r="E516" s="221" t="s">
        <v>1463</v>
      </c>
      <c r="F516" s="45" t="s">
        <v>1428</v>
      </c>
      <c r="G516" s="120" t="s">
        <v>1088</v>
      </c>
      <c r="H516" s="40"/>
      <c r="I516" s="266">
        <v>54955</v>
      </c>
      <c r="J516" s="15"/>
      <c r="K516" s="15"/>
      <c r="L516" s="29"/>
      <c r="M516" s="225"/>
    </row>
    <row r="517" spans="1:32" s="6" customFormat="1" ht="20.25" customHeight="1">
      <c r="A517" s="206"/>
      <c r="B517" s="109" t="s">
        <v>12</v>
      </c>
      <c r="C517" s="110" t="s">
        <v>696</v>
      </c>
      <c r="D517" s="68" t="s">
        <v>1089</v>
      </c>
      <c r="E517" s="221" t="s">
        <v>1463</v>
      </c>
      <c r="F517" s="45" t="s">
        <v>1428</v>
      </c>
      <c r="G517" s="120" t="s">
        <v>1090</v>
      </c>
      <c r="H517" s="40"/>
      <c r="I517" s="266">
        <v>77775</v>
      </c>
      <c r="J517" s="15"/>
      <c r="K517" s="15"/>
      <c r="L517" s="29"/>
      <c r="M517" s="225"/>
    </row>
    <row r="518" spans="1:32" s="6" customFormat="1" ht="20.25" customHeight="1">
      <c r="A518" s="206"/>
      <c r="B518" s="109" t="s">
        <v>12</v>
      </c>
      <c r="C518" s="110" t="s">
        <v>696</v>
      </c>
      <c r="D518" s="68" t="s">
        <v>1091</v>
      </c>
      <c r="E518" s="221" t="s">
        <v>1463</v>
      </c>
      <c r="F518" s="45" t="s">
        <v>1429</v>
      </c>
      <c r="G518" s="120" t="s">
        <v>1092</v>
      </c>
      <c r="H518" s="40"/>
      <c r="I518" s="266">
        <v>54955</v>
      </c>
      <c r="J518" s="15"/>
      <c r="K518" s="15"/>
      <c r="L518" s="29"/>
      <c r="M518" s="225"/>
    </row>
    <row r="519" spans="1:32" s="6" customFormat="1" ht="20.25" customHeight="1">
      <c r="A519" s="206"/>
      <c r="B519" s="109" t="s">
        <v>12</v>
      </c>
      <c r="C519" s="110" t="s">
        <v>696</v>
      </c>
      <c r="D519" s="68" t="s">
        <v>1093</v>
      </c>
      <c r="E519" s="221" t="s">
        <v>1463</v>
      </c>
      <c r="F519" s="45" t="s">
        <v>1094</v>
      </c>
      <c r="G519" s="120" t="s">
        <v>1092</v>
      </c>
      <c r="H519" s="40"/>
      <c r="I519" s="266">
        <v>60025</v>
      </c>
      <c r="J519" s="15"/>
      <c r="K519" s="15"/>
      <c r="L519" s="29"/>
      <c r="M519" s="225"/>
    </row>
    <row r="520" spans="1:32" s="6" customFormat="1" ht="20.25" customHeight="1">
      <c r="A520" s="206"/>
      <c r="B520" s="109" t="s">
        <v>12</v>
      </c>
      <c r="C520" s="110" t="s">
        <v>696</v>
      </c>
      <c r="D520" s="68" t="s">
        <v>1095</v>
      </c>
      <c r="E520" s="221" t="s">
        <v>1463</v>
      </c>
      <c r="F520" s="45" t="s">
        <v>1096</v>
      </c>
      <c r="G520" s="119" t="s">
        <v>1451</v>
      </c>
      <c r="H520" s="40"/>
      <c r="I520" s="266">
        <v>26210</v>
      </c>
      <c r="J520" s="15"/>
      <c r="K520" s="15"/>
      <c r="L520" s="29"/>
      <c r="M520" s="225"/>
    </row>
    <row r="521" spans="1:32" s="6" customFormat="1" ht="20.25" customHeight="1">
      <c r="A521" s="206"/>
      <c r="B521" s="109" t="s">
        <v>12</v>
      </c>
      <c r="C521" s="110" t="s">
        <v>910</v>
      </c>
      <c r="D521" s="68" t="s">
        <v>1097</v>
      </c>
      <c r="E521" s="221" t="s">
        <v>1463</v>
      </c>
      <c r="F521" s="148" t="s">
        <v>1430</v>
      </c>
      <c r="G521" s="120" t="s">
        <v>1098</v>
      </c>
      <c r="H521" s="40"/>
      <c r="I521" s="266">
        <v>12755</v>
      </c>
      <c r="J521" s="15"/>
      <c r="K521" s="15"/>
      <c r="L521" s="29"/>
      <c r="M521" s="225"/>
    </row>
    <row r="522" spans="1:32" s="6" customFormat="1" ht="20.25" customHeight="1">
      <c r="A522" s="206"/>
      <c r="B522" s="109" t="s">
        <v>12</v>
      </c>
      <c r="C522" s="110" t="s">
        <v>910</v>
      </c>
      <c r="D522" s="68" t="s">
        <v>1099</v>
      </c>
      <c r="E522" s="221" t="s">
        <v>1463</v>
      </c>
      <c r="F522" s="148" t="s">
        <v>1100</v>
      </c>
      <c r="G522" s="120" t="s">
        <v>1101</v>
      </c>
      <c r="H522" s="40"/>
      <c r="I522" s="266">
        <v>12755</v>
      </c>
      <c r="J522" s="15"/>
      <c r="K522" s="15"/>
      <c r="L522" s="29"/>
      <c r="M522" s="225"/>
    </row>
    <row r="523" spans="1:32" s="6" customFormat="1" ht="20.25" customHeight="1">
      <c r="A523" s="206"/>
      <c r="B523" s="109" t="s">
        <v>1102</v>
      </c>
      <c r="C523" s="110" t="s">
        <v>910</v>
      </c>
      <c r="D523" s="68" t="s">
        <v>1103</v>
      </c>
      <c r="E523" s="221" t="s">
        <v>1463</v>
      </c>
      <c r="F523" s="148" t="s">
        <v>1430</v>
      </c>
      <c r="G523" s="120" t="s">
        <v>1104</v>
      </c>
      <c r="H523" s="40"/>
      <c r="I523" s="266">
        <v>12755</v>
      </c>
      <c r="J523" s="15"/>
      <c r="K523" s="15"/>
      <c r="L523" s="29"/>
      <c r="M523" s="225"/>
    </row>
    <row r="524" spans="1:32" s="6" customFormat="1" ht="20.25" customHeight="1">
      <c r="A524" s="206"/>
      <c r="B524" s="109" t="s">
        <v>12</v>
      </c>
      <c r="C524" s="110" t="s">
        <v>910</v>
      </c>
      <c r="D524" s="68" t="s">
        <v>1105</v>
      </c>
      <c r="E524" s="221" t="s">
        <v>1463</v>
      </c>
      <c r="F524" s="209" t="s">
        <v>1431</v>
      </c>
      <c r="G524" s="120" t="s">
        <v>1106</v>
      </c>
      <c r="H524" s="40"/>
      <c r="I524" s="266">
        <v>39890</v>
      </c>
      <c r="J524" s="15"/>
      <c r="K524" s="15"/>
      <c r="L524" s="29"/>
      <c r="M524" s="225"/>
    </row>
    <row r="525" spans="1:32" s="6" customFormat="1" ht="20.25" customHeight="1">
      <c r="A525" s="206"/>
      <c r="B525" s="109" t="s">
        <v>12</v>
      </c>
      <c r="C525" s="110" t="s">
        <v>910</v>
      </c>
      <c r="D525" s="68" t="s">
        <v>1107</v>
      </c>
      <c r="E525" s="221" t="s">
        <v>1463</v>
      </c>
      <c r="F525" s="209" t="s">
        <v>1432</v>
      </c>
      <c r="G525" s="120" t="s">
        <v>1108</v>
      </c>
      <c r="H525" s="40"/>
      <c r="I525" s="266">
        <v>39890</v>
      </c>
      <c r="J525" s="15"/>
      <c r="K525" s="15"/>
      <c r="L525" s="29"/>
      <c r="M525" s="225"/>
    </row>
    <row r="526" spans="1:32" s="6" customFormat="1" ht="20.25" customHeight="1">
      <c r="A526" s="206"/>
      <c r="B526" s="109" t="s">
        <v>12</v>
      </c>
      <c r="C526" s="110" t="s">
        <v>910</v>
      </c>
      <c r="D526" s="68" t="s">
        <v>1109</v>
      </c>
      <c r="E526" s="221" t="s">
        <v>1463</v>
      </c>
      <c r="F526" s="148" t="s">
        <v>1433</v>
      </c>
      <c r="G526" s="120" t="s">
        <v>1110</v>
      </c>
      <c r="H526" s="40"/>
      <c r="I526" s="266">
        <v>93060</v>
      </c>
      <c r="J526" s="15"/>
      <c r="K526" s="15"/>
      <c r="L526" s="29"/>
      <c r="M526" s="225"/>
    </row>
    <row r="527" spans="1:32" s="6" customFormat="1" ht="20.25" customHeight="1">
      <c r="A527" s="206"/>
      <c r="B527" s="109" t="s">
        <v>12</v>
      </c>
      <c r="C527" s="110" t="s">
        <v>910</v>
      </c>
      <c r="D527" s="48" t="s">
        <v>1111</v>
      </c>
      <c r="E527" s="221" t="s">
        <v>1463</v>
      </c>
      <c r="F527" s="148" t="s">
        <v>1433</v>
      </c>
      <c r="G527" s="120" t="s">
        <v>1112</v>
      </c>
      <c r="H527" s="40"/>
      <c r="I527" s="266">
        <v>93060</v>
      </c>
      <c r="J527" s="15"/>
      <c r="K527" s="15"/>
      <c r="L527" s="29"/>
      <c r="M527" s="225"/>
    </row>
    <row r="528" spans="1:32" s="6" customFormat="1" ht="20.25" customHeight="1">
      <c r="A528" s="206"/>
      <c r="B528" s="109" t="s">
        <v>12</v>
      </c>
      <c r="C528" s="110" t="s">
        <v>910</v>
      </c>
      <c r="D528" s="48" t="s">
        <v>1113</v>
      </c>
      <c r="E528" s="221" t="s">
        <v>1463</v>
      </c>
      <c r="F528" s="148" t="s">
        <v>1433</v>
      </c>
      <c r="G528" s="120" t="s">
        <v>1114</v>
      </c>
      <c r="H528" s="40"/>
      <c r="I528" s="266">
        <v>93060</v>
      </c>
      <c r="J528" s="15"/>
      <c r="K528" s="15"/>
      <c r="L528" s="29"/>
      <c r="M528" s="225"/>
    </row>
    <row r="529" spans="1:13" s="6" customFormat="1" ht="20.25" customHeight="1">
      <c r="A529" s="206"/>
      <c r="B529" s="109" t="s">
        <v>12</v>
      </c>
      <c r="C529" s="110" t="s">
        <v>910</v>
      </c>
      <c r="D529" s="68" t="s">
        <v>1115</v>
      </c>
      <c r="E529" s="221" t="s">
        <v>1463</v>
      </c>
      <c r="F529" s="45" t="s">
        <v>1116</v>
      </c>
      <c r="G529" s="120" t="s">
        <v>1117</v>
      </c>
      <c r="H529" s="40"/>
      <c r="I529" s="266">
        <v>2935</v>
      </c>
      <c r="J529" s="15"/>
      <c r="K529" s="15"/>
      <c r="L529" s="29"/>
      <c r="M529" s="225"/>
    </row>
    <row r="530" spans="1:13" s="6" customFormat="1" ht="20.25" customHeight="1">
      <c r="A530" s="206"/>
      <c r="B530" s="109" t="s">
        <v>12</v>
      </c>
      <c r="C530" s="110" t="s">
        <v>910</v>
      </c>
      <c r="D530" s="68" t="s">
        <v>1118</v>
      </c>
      <c r="E530" s="221" t="s">
        <v>1463</v>
      </c>
      <c r="F530" s="148" t="s">
        <v>1119</v>
      </c>
      <c r="G530" s="120" t="s">
        <v>1120</v>
      </c>
      <c r="H530" s="40"/>
      <c r="I530" s="266">
        <v>2445</v>
      </c>
      <c r="J530" s="15"/>
      <c r="K530" s="15"/>
      <c r="L530" s="29"/>
      <c r="M530" s="225"/>
    </row>
    <row r="531" spans="1:13" s="6" customFormat="1" ht="20.25" customHeight="1">
      <c r="A531" s="206"/>
      <c r="B531" s="109" t="s">
        <v>12</v>
      </c>
      <c r="C531" s="110" t="s">
        <v>910</v>
      </c>
      <c r="D531" s="68" t="s">
        <v>1121</v>
      </c>
      <c r="E531" s="221" t="s">
        <v>1463</v>
      </c>
      <c r="F531" s="148" t="s">
        <v>1122</v>
      </c>
      <c r="G531" s="119" t="s">
        <v>1452</v>
      </c>
      <c r="H531" s="40"/>
      <c r="I531" s="266">
        <v>6785</v>
      </c>
      <c r="J531" s="15"/>
      <c r="K531" s="15"/>
      <c r="L531" s="29"/>
      <c r="M531" s="225"/>
    </row>
    <row r="532" spans="1:13" s="6" customFormat="1" ht="20.25" customHeight="1">
      <c r="A532" s="206"/>
      <c r="B532" s="109" t="s">
        <v>12</v>
      </c>
      <c r="C532" s="110" t="s">
        <v>910</v>
      </c>
      <c r="D532" s="68" t="s">
        <v>1123</v>
      </c>
      <c r="E532" s="221" t="s">
        <v>1463</v>
      </c>
      <c r="F532" s="45" t="s">
        <v>1434</v>
      </c>
      <c r="G532" s="120" t="s">
        <v>1124</v>
      </c>
      <c r="H532" s="40"/>
      <c r="I532" s="266">
        <v>15745</v>
      </c>
      <c r="J532" s="15"/>
      <c r="K532" s="15"/>
      <c r="L532" s="29"/>
      <c r="M532" s="225"/>
    </row>
    <row r="533" spans="1:13" s="6" customFormat="1" ht="20.25" customHeight="1">
      <c r="A533" s="210"/>
      <c r="B533" s="109" t="s">
        <v>12</v>
      </c>
      <c r="C533" s="110" t="s">
        <v>910</v>
      </c>
      <c r="D533" s="68" t="s">
        <v>1125</v>
      </c>
      <c r="E533" s="221" t="s">
        <v>1463</v>
      </c>
      <c r="F533" s="45" t="s">
        <v>1435</v>
      </c>
      <c r="G533" s="120" t="s">
        <v>1126</v>
      </c>
      <c r="H533" s="40"/>
      <c r="I533" s="266">
        <v>8790</v>
      </c>
      <c r="J533" s="15"/>
      <c r="K533" s="15"/>
      <c r="L533" s="29"/>
      <c r="M533" s="225"/>
    </row>
    <row r="534" spans="1:13" s="6" customFormat="1" ht="20.25" customHeight="1">
      <c r="A534" s="206"/>
      <c r="B534" s="109" t="s">
        <v>12</v>
      </c>
      <c r="C534" s="110" t="s">
        <v>910</v>
      </c>
      <c r="D534" s="68" t="s">
        <v>1127</v>
      </c>
      <c r="E534" s="221" t="s">
        <v>1463</v>
      </c>
      <c r="F534" s="148" t="s">
        <v>1128</v>
      </c>
      <c r="G534" s="120" t="s">
        <v>1129</v>
      </c>
      <c r="H534" s="40"/>
      <c r="I534" s="266">
        <v>4670</v>
      </c>
      <c r="J534" s="15"/>
      <c r="K534" s="15"/>
      <c r="L534" s="29"/>
      <c r="M534" s="225"/>
    </row>
    <row r="535" spans="1:13" s="6" customFormat="1" ht="20.25" customHeight="1">
      <c r="A535" s="206"/>
      <c r="B535" s="109" t="s">
        <v>12</v>
      </c>
      <c r="C535" s="110" t="s">
        <v>910</v>
      </c>
      <c r="D535" s="68" t="s">
        <v>1130</v>
      </c>
      <c r="E535" s="68" t="s">
        <v>1465</v>
      </c>
      <c r="F535" s="148" t="s">
        <v>1128</v>
      </c>
      <c r="G535" s="120" t="s">
        <v>1131</v>
      </c>
      <c r="H535" s="40"/>
      <c r="I535" s="266">
        <v>36190</v>
      </c>
      <c r="J535" s="15"/>
      <c r="K535" s="15"/>
      <c r="L535" s="29"/>
      <c r="M535" s="225"/>
    </row>
    <row r="536" spans="1:13" s="6" customFormat="1" ht="20.25" customHeight="1">
      <c r="A536" s="206"/>
      <c r="B536" s="109" t="s">
        <v>12</v>
      </c>
      <c r="C536" s="110" t="s">
        <v>910</v>
      </c>
      <c r="D536" s="68" t="s">
        <v>1132</v>
      </c>
      <c r="E536" s="68" t="s">
        <v>1465</v>
      </c>
      <c r="F536" s="148" t="s">
        <v>1128</v>
      </c>
      <c r="G536" s="120" t="s">
        <v>1133</v>
      </c>
      <c r="H536" s="40"/>
      <c r="I536" s="266">
        <v>49175</v>
      </c>
      <c r="J536" s="15"/>
      <c r="K536" s="15"/>
      <c r="L536" s="29"/>
      <c r="M536" s="225"/>
    </row>
    <row r="537" spans="1:13" s="6" customFormat="1" ht="20.25" customHeight="1">
      <c r="A537" s="206"/>
      <c r="B537" s="109" t="s">
        <v>12</v>
      </c>
      <c r="C537" s="110" t="s">
        <v>910</v>
      </c>
      <c r="D537" s="68" t="s">
        <v>1134</v>
      </c>
      <c r="E537" s="68" t="s">
        <v>1465</v>
      </c>
      <c r="F537" s="148" t="s">
        <v>1128</v>
      </c>
      <c r="G537" s="120" t="s">
        <v>1135</v>
      </c>
      <c r="H537" s="40"/>
      <c r="I537" s="266">
        <v>47965</v>
      </c>
      <c r="J537" s="15"/>
      <c r="K537" s="15"/>
      <c r="L537" s="29"/>
      <c r="M537" s="225"/>
    </row>
    <row r="538" spans="1:13" s="6" customFormat="1" ht="20.25" customHeight="1">
      <c r="A538" s="206"/>
      <c r="B538" s="109" t="s">
        <v>12</v>
      </c>
      <c r="C538" s="110" t="s">
        <v>910</v>
      </c>
      <c r="D538" s="68" t="s">
        <v>1136</v>
      </c>
      <c r="E538" s="221" t="s">
        <v>1463</v>
      </c>
      <c r="F538" s="45" t="s">
        <v>1436</v>
      </c>
      <c r="G538" s="120" t="s">
        <v>1137</v>
      </c>
      <c r="H538" s="40"/>
      <c r="I538" s="266">
        <v>2175</v>
      </c>
      <c r="J538" s="15"/>
      <c r="K538" s="15"/>
      <c r="L538" s="29"/>
      <c r="M538" s="225"/>
    </row>
    <row r="539" spans="1:13" s="6" customFormat="1" ht="20.25" customHeight="1">
      <c r="A539" s="206"/>
      <c r="B539" s="109" t="s">
        <v>12</v>
      </c>
      <c r="C539" s="110" t="s">
        <v>910</v>
      </c>
      <c r="D539" s="68" t="s">
        <v>1138</v>
      </c>
      <c r="E539" s="68" t="s">
        <v>1465</v>
      </c>
      <c r="F539" s="45" t="s">
        <v>1139</v>
      </c>
      <c r="G539" s="120" t="s">
        <v>1140</v>
      </c>
      <c r="H539" s="40"/>
      <c r="I539" s="266">
        <v>5685</v>
      </c>
      <c r="J539" s="15"/>
      <c r="K539" s="15"/>
      <c r="L539" s="29"/>
      <c r="M539" s="225"/>
    </row>
    <row r="540" spans="1:13" s="6" customFormat="1" ht="20.25" customHeight="1">
      <c r="A540" s="206"/>
      <c r="B540" s="109" t="s">
        <v>117</v>
      </c>
      <c r="C540" s="110" t="s">
        <v>910</v>
      </c>
      <c r="D540" s="68" t="s">
        <v>1141</v>
      </c>
      <c r="E540" s="68" t="s">
        <v>1465</v>
      </c>
      <c r="F540" s="45" t="s">
        <v>1351</v>
      </c>
      <c r="G540" s="120" t="s">
        <v>1142</v>
      </c>
      <c r="H540" s="42"/>
      <c r="I540" s="266">
        <v>31310</v>
      </c>
      <c r="J540" s="15"/>
      <c r="K540" s="15"/>
      <c r="L540" s="29"/>
      <c r="M540" s="225"/>
    </row>
    <row r="541" spans="1:13" s="6" customFormat="1" ht="18.399999999999999" customHeight="1">
      <c r="A541" s="206"/>
      <c r="B541" s="109" t="s">
        <v>12</v>
      </c>
      <c r="C541" s="110" t="s">
        <v>910</v>
      </c>
      <c r="D541" s="68" t="s">
        <v>1143</v>
      </c>
      <c r="E541" s="68" t="s">
        <v>1465</v>
      </c>
      <c r="F541" s="45" t="s">
        <v>1139</v>
      </c>
      <c r="G541" s="120" t="s">
        <v>1144</v>
      </c>
      <c r="H541" s="41"/>
      <c r="I541" s="266">
        <v>37340</v>
      </c>
      <c r="J541" s="15"/>
      <c r="K541" s="15"/>
      <c r="L541" s="29"/>
      <c r="M541" s="225"/>
    </row>
    <row r="542" spans="1:13" s="6" customFormat="1" ht="18" customHeight="1">
      <c r="A542" s="206"/>
      <c r="B542" s="109" t="s">
        <v>12</v>
      </c>
      <c r="C542" s="110" t="s">
        <v>910</v>
      </c>
      <c r="D542" s="68" t="s">
        <v>1145</v>
      </c>
      <c r="E542" s="223" t="s">
        <v>1467</v>
      </c>
      <c r="F542" s="45" t="s">
        <v>1146</v>
      </c>
      <c r="G542" s="120" t="s">
        <v>1147</v>
      </c>
      <c r="H542" s="41"/>
      <c r="I542" s="266">
        <v>10050</v>
      </c>
      <c r="J542" s="15"/>
      <c r="K542" s="15"/>
      <c r="L542" s="29"/>
      <c r="M542" s="225"/>
    </row>
    <row r="543" spans="1:13" s="6" customFormat="1" ht="20.25" customHeight="1">
      <c r="A543" s="206"/>
      <c r="B543" s="109" t="s">
        <v>12</v>
      </c>
      <c r="C543" s="110" t="s">
        <v>910</v>
      </c>
      <c r="D543" s="68" t="s">
        <v>1148</v>
      </c>
      <c r="E543" s="68" t="s">
        <v>1465</v>
      </c>
      <c r="F543" s="45" t="s">
        <v>1146</v>
      </c>
      <c r="G543" s="120" t="s">
        <v>1149</v>
      </c>
      <c r="H543" s="40"/>
      <c r="I543" s="266">
        <v>27575</v>
      </c>
      <c r="J543" s="15"/>
      <c r="K543" s="15"/>
      <c r="L543" s="29"/>
      <c r="M543" s="225"/>
    </row>
    <row r="544" spans="1:13" s="6" customFormat="1" ht="20.25" customHeight="1">
      <c r="A544" s="206"/>
      <c r="B544" s="109" t="s">
        <v>12</v>
      </c>
      <c r="C544" s="110" t="s">
        <v>910</v>
      </c>
      <c r="D544" s="68" t="s">
        <v>1150</v>
      </c>
      <c r="E544" s="68" t="s">
        <v>1465</v>
      </c>
      <c r="F544" s="45" t="s">
        <v>1146</v>
      </c>
      <c r="G544" s="120" t="s">
        <v>1151</v>
      </c>
      <c r="H544" s="40"/>
      <c r="I544" s="266">
        <v>30735</v>
      </c>
      <c r="J544" s="15"/>
      <c r="K544" s="15"/>
      <c r="L544" s="29"/>
      <c r="M544" s="225"/>
    </row>
    <row r="545" spans="1:13" s="6" customFormat="1" ht="20.25" customHeight="1">
      <c r="A545" s="206"/>
      <c r="B545" s="109" t="s">
        <v>12</v>
      </c>
      <c r="C545" s="110" t="s">
        <v>910</v>
      </c>
      <c r="D545" s="68" t="s">
        <v>1152</v>
      </c>
      <c r="E545" s="223" t="s">
        <v>1466</v>
      </c>
      <c r="F545" s="45" t="s">
        <v>1437</v>
      </c>
      <c r="G545" s="120" t="s">
        <v>1153</v>
      </c>
      <c r="H545" s="40"/>
      <c r="I545" s="266">
        <v>15685</v>
      </c>
      <c r="J545" s="15"/>
      <c r="K545" s="15"/>
      <c r="L545" s="29"/>
      <c r="M545" s="225"/>
    </row>
    <row r="546" spans="1:13" s="6" customFormat="1" ht="19.149999999999999" customHeight="1">
      <c r="A546" s="206"/>
      <c r="B546" s="109" t="s">
        <v>12</v>
      </c>
      <c r="C546" s="110" t="s">
        <v>910</v>
      </c>
      <c r="D546" s="68" t="s">
        <v>1154</v>
      </c>
      <c r="E546" s="223" t="s">
        <v>1466</v>
      </c>
      <c r="F546" s="45" t="s">
        <v>1155</v>
      </c>
      <c r="G546" s="120" t="s">
        <v>1156</v>
      </c>
      <c r="H546" s="40"/>
      <c r="I546" s="266">
        <v>58590</v>
      </c>
      <c r="J546" s="15"/>
      <c r="K546" s="15"/>
      <c r="L546" s="29"/>
      <c r="M546" s="225"/>
    </row>
    <row r="547" spans="1:13" s="6" customFormat="1" ht="20.25" customHeight="1">
      <c r="A547" s="206"/>
      <c r="B547" s="109" t="s">
        <v>12</v>
      </c>
      <c r="C547" s="110" t="s">
        <v>910</v>
      </c>
      <c r="D547" s="68" t="s">
        <v>1157</v>
      </c>
      <c r="E547" s="68" t="s">
        <v>1465</v>
      </c>
      <c r="F547" s="45" t="s">
        <v>1158</v>
      </c>
      <c r="G547" s="120" t="s">
        <v>1159</v>
      </c>
      <c r="H547" s="40"/>
      <c r="I547" s="266">
        <v>6550</v>
      </c>
      <c r="J547" s="15"/>
      <c r="K547" s="15"/>
      <c r="L547" s="29"/>
      <c r="M547" s="225"/>
    </row>
    <row r="548" spans="1:13" s="6" customFormat="1" ht="20.25" customHeight="1">
      <c r="A548" s="206"/>
      <c r="B548" s="109" t="s">
        <v>117</v>
      </c>
      <c r="C548" s="110" t="s">
        <v>910</v>
      </c>
      <c r="D548" s="68" t="s">
        <v>1160</v>
      </c>
      <c r="E548" s="68" t="s">
        <v>1465</v>
      </c>
      <c r="F548" s="45" t="s">
        <v>1352</v>
      </c>
      <c r="G548" s="120" t="s">
        <v>1453</v>
      </c>
      <c r="H548" s="42"/>
      <c r="I548" s="266">
        <v>43430</v>
      </c>
      <c r="J548" s="15"/>
      <c r="K548" s="15"/>
      <c r="L548" s="29"/>
      <c r="M548" s="225"/>
    </row>
    <row r="549" spans="1:13" s="6" customFormat="1" ht="20.25" customHeight="1">
      <c r="A549" s="206"/>
      <c r="B549" s="109" t="s">
        <v>12</v>
      </c>
      <c r="C549" s="110" t="s">
        <v>910</v>
      </c>
      <c r="D549" s="68" t="s">
        <v>1161</v>
      </c>
      <c r="E549" s="68" t="s">
        <v>1465</v>
      </c>
      <c r="F549" s="45" t="s">
        <v>1162</v>
      </c>
      <c r="G549" s="120" t="s">
        <v>1454</v>
      </c>
      <c r="H549" s="41"/>
      <c r="I549" s="266">
        <v>52850</v>
      </c>
      <c r="J549" s="15"/>
      <c r="K549" s="15"/>
      <c r="L549" s="29"/>
      <c r="M549" s="225"/>
    </row>
    <row r="550" spans="1:13" s="6" customFormat="1" ht="20.25" customHeight="1">
      <c r="A550" s="206"/>
      <c r="B550" s="109" t="s">
        <v>12</v>
      </c>
      <c r="C550" s="110" t="s">
        <v>910</v>
      </c>
      <c r="D550" s="68" t="s">
        <v>1163</v>
      </c>
      <c r="E550" s="223" t="s">
        <v>1466</v>
      </c>
      <c r="F550" s="45" t="s">
        <v>1164</v>
      </c>
      <c r="G550" s="120" t="s">
        <v>1165</v>
      </c>
      <c r="H550" s="40"/>
      <c r="I550" s="266">
        <v>85020</v>
      </c>
      <c r="J550" s="15"/>
      <c r="K550" s="15"/>
      <c r="L550" s="29"/>
      <c r="M550" s="225"/>
    </row>
    <row r="551" spans="1:13" s="6" customFormat="1" ht="20.25" customHeight="1">
      <c r="A551" s="206"/>
      <c r="B551" s="109" t="s">
        <v>12</v>
      </c>
      <c r="C551" s="110" t="s">
        <v>910</v>
      </c>
      <c r="D551" s="68" t="s">
        <v>1166</v>
      </c>
      <c r="E551" s="223" t="s">
        <v>1466</v>
      </c>
      <c r="F551" s="45" t="s">
        <v>1164</v>
      </c>
      <c r="G551" s="120" t="s">
        <v>1167</v>
      </c>
      <c r="H551" s="40"/>
      <c r="I551" s="266">
        <v>85020</v>
      </c>
      <c r="J551" s="15"/>
      <c r="K551" s="15"/>
      <c r="L551" s="29"/>
      <c r="M551" s="225"/>
    </row>
    <row r="552" spans="1:13" s="6" customFormat="1" ht="27.75" customHeight="1">
      <c r="A552" s="206"/>
      <c r="B552" s="109" t="s">
        <v>12</v>
      </c>
      <c r="C552" s="110" t="s">
        <v>910</v>
      </c>
      <c r="D552" s="68" t="s">
        <v>1168</v>
      </c>
      <c r="E552" s="69" t="s">
        <v>1468</v>
      </c>
      <c r="F552" s="45" t="s">
        <v>1169</v>
      </c>
      <c r="G552" s="120" t="s">
        <v>1170</v>
      </c>
      <c r="H552" s="40"/>
      <c r="I552" s="266">
        <v>21540</v>
      </c>
      <c r="J552" s="15"/>
      <c r="K552" s="15"/>
      <c r="L552" s="29"/>
      <c r="M552" s="225"/>
    </row>
    <row r="553" spans="1:13" s="6" customFormat="1" ht="20.25" customHeight="1">
      <c r="A553" s="206"/>
      <c r="B553" s="109" t="s">
        <v>12</v>
      </c>
      <c r="C553" s="110" t="s">
        <v>910</v>
      </c>
      <c r="D553" s="68" t="s">
        <v>1171</v>
      </c>
      <c r="E553" s="224" t="s">
        <v>1466</v>
      </c>
      <c r="F553" s="45" t="s">
        <v>1164</v>
      </c>
      <c r="G553" s="120" t="s">
        <v>1172</v>
      </c>
      <c r="H553" s="40"/>
      <c r="I553" s="266">
        <v>85015</v>
      </c>
      <c r="J553" s="15"/>
      <c r="K553" s="15"/>
      <c r="L553" s="29"/>
      <c r="M553" s="225"/>
    </row>
    <row r="554" spans="1:13" s="6" customFormat="1" ht="36" customHeight="1">
      <c r="A554" s="206"/>
      <c r="B554" s="109" t="s">
        <v>12</v>
      </c>
      <c r="C554" s="110" t="s">
        <v>910</v>
      </c>
      <c r="D554" s="68" t="s">
        <v>1173</v>
      </c>
      <c r="E554" s="69" t="s">
        <v>1469</v>
      </c>
      <c r="F554" s="45" t="s">
        <v>1174</v>
      </c>
      <c r="G554" s="120" t="s">
        <v>1175</v>
      </c>
      <c r="H554" s="40"/>
      <c r="I554" s="266">
        <v>16090</v>
      </c>
      <c r="J554" s="15"/>
      <c r="K554" s="15"/>
      <c r="L554" s="29"/>
      <c r="M554" s="225"/>
    </row>
    <row r="555" spans="1:13" s="6" customFormat="1" ht="20.25" customHeight="1">
      <c r="A555" s="206"/>
      <c r="B555" s="109" t="s">
        <v>12</v>
      </c>
      <c r="C555" s="110" t="s">
        <v>910</v>
      </c>
      <c r="D555" s="68" t="s">
        <v>1176</v>
      </c>
      <c r="E555" s="68" t="s">
        <v>1465</v>
      </c>
      <c r="F555" s="45" t="s">
        <v>1177</v>
      </c>
      <c r="G555" s="119" t="s">
        <v>1455</v>
      </c>
      <c r="H555" s="40"/>
      <c r="I555" s="266">
        <v>54000</v>
      </c>
      <c r="J555" s="15"/>
      <c r="K555" s="15"/>
      <c r="L555" s="29"/>
      <c r="M555" s="225"/>
    </row>
    <row r="556" spans="1:13" s="6" customFormat="1" ht="20.25" customHeight="1">
      <c r="A556" s="206"/>
      <c r="B556" s="109" t="s">
        <v>12</v>
      </c>
      <c r="C556" s="110" t="s">
        <v>910</v>
      </c>
      <c r="D556" s="68" t="s">
        <v>1178</v>
      </c>
      <c r="E556" s="68" t="s">
        <v>1465</v>
      </c>
      <c r="F556" s="45" t="s">
        <v>1179</v>
      </c>
      <c r="G556" s="120" t="s">
        <v>1180</v>
      </c>
      <c r="H556" s="40"/>
      <c r="I556" s="266">
        <v>71805</v>
      </c>
      <c r="J556" s="15"/>
      <c r="K556" s="15"/>
      <c r="L556" s="29"/>
      <c r="M556" s="225"/>
    </row>
    <row r="557" spans="1:13" s="6" customFormat="1" ht="20.25" customHeight="1">
      <c r="A557" s="206"/>
      <c r="B557" s="109" t="s">
        <v>12</v>
      </c>
      <c r="C557" s="110" t="s">
        <v>910</v>
      </c>
      <c r="D557" s="68" t="s">
        <v>1181</v>
      </c>
      <c r="E557" s="68" t="s">
        <v>1465</v>
      </c>
      <c r="F557" s="45" t="s">
        <v>1182</v>
      </c>
      <c r="G557" s="120" t="s">
        <v>1133</v>
      </c>
      <c r="H557" s="40"/>
      <c r="I557" s="266">
        <v>33605</v>
      </c>
      <c r="J557" s="15"/>
      <c r="K557" s="15"/>
      <c r="L557" s="29"/>
      <c r="M557" s="225"/>
    </row>
    <row r="558" spans="1:13" s="6" customFormat="1" ht="20.25" customHeight="1">
      <c r="A558" s="206"/>
      <c r="B558" s="109" t="s">
        <v>12</v>
      </c>
      <c r="C558" s="110" t="s">
        <v>910</v>
      </c>
      <c r="D558" s="68" t="s">
        <v>1183</v>
      </c>
      <c r="E558" s="68" t="s">
        <v>1465</v>
      </c>
      <c r="F558" s="45" t="s">
        <v>1182</v>
      </c>
      <c r="G558" s="120" t="s">
        <v>1184</v>
      </c>
      <c r="H558" s="40"/>
      <c r="I558" s="266">
        <v>39355</v>
      </c>
      <c r="J558" s="15"/>
      <c r="K558" s="15"/>
      <c r="L558" s="29"/>
      <c r="M558" s="225"/>
    </row>
    <row r="559" spans="1:13" s="6" customFormat="1" ht="20.25" customHeight="1">
      <c r="A559" s="206"/>
      <c r="B559" s="109" t="s">
        <v>12</v>
      </c>
      <c r="C559" s="110" t="s">
        <v>910</v>
      </c>
      <c r="D559" s="68" t="s">
        <v>1185</v>
      </c>
      <c r="E559" s="68" t="s">
        <v>1470</v>
      </c>
      <c r="F559" s="45" t="s">
        <v>1438</v>
      </c>
      <c r="G559" s="120" t="s">
        <v>1186</v>
      </c>
      <c r="H559" s="41"/>
      <c r="I559" s="266">
        <v>40955</v>
      </c>
      <c r="J559" s="15"/>
      <c r="K559" s="15"/>
      <c r="L559" s="29"/>
      <c r="M559" s="225"/>
    </row>
    <row r="560" spans="1:13" s="6" customFormat="1" ht="20.25" customHeight="1">
      <c r="A560" s="206"/>
      <c r="B560" s="109" t="s">
        <v>12</v>
      </c>
      <c r="C560" s="110" t="s">
        <v>910</v>
      </c>
      <c r="D560" s="68" t="s">
        <v>1187</v>
      </c>
      <c r="E560" s="68" t="s">
        <v>1470</v>
      </c>
      <c r="F560" s="45" t="s">
        <v>1438</v>
      </c>
      <c r="G560" s="120" t="s">
        <v>1188</v>
      </c>
      <c r="H560" s="41"/>
      <c r="I560" s="266">
        <v>40955</v>
      </c>
      <c r="J560" s="15"/>
      <c r="K560" s="15"/>
      <c r="L560" s="29"/>
      <c r="M560" s="225"/>
    </row>
    <row r="561" spans="1:13" s="6" customFormat="1" ht="20.25" customHeight="1">
      <c r="A561" s="206"/>
      <c r="B561" s="109" t="s">
        <v>12</v>
      </c>
      <c r="C561" s="110" t="s">
        <v>910</v>
      </c>
      <c r="D561" s="68" t="s">
        <v>1189</v>
      </c>
      <c r="E561" s="68" t="s">
        <v>1470</v>
      </c>
      <c r="F561" s="45" t="s">
        <v>1438</v>
      </c>
      <c r="G561" s="120" t="s">
        <v>1190</v>
      </c>
      <c r="H561" s="41"/>
      <c r="I561" s="266">
        <v>40955</v>
      </c>
      <c r="J561" s="15"/>
      <c r="K561" s="15"/>
      <c r="L561" s="29"/>
      <c r="M561" s="225"/>
    </row>
    <row r="562" spans="1:13" s="6" customFormat="1" ht="20.25" customHeight="1">
      <c r="A562" s="206"/>
      <c r="B562" s="109" t="s">
        <v>12</v>
      </c>
      <c r="C562" s="110" t="s">
        <v>910</v>
      </c>
      <c r="D562" s="68" t="s">
        <v>1191</v>
      </c>
      <c r="E562" s="68" t="s">
        <v>1470</v>
      </c>
      <c r="F562" s="45" t="s">
        <v>1438</v>
      </c>
      <c r="G562" s="120" t="s">
        <v>1192</v>
      </c>
      <c r="H562" s="41"/>
      <c r="I562" s="266">
        <v>40955</v>
      </c>
      <c r="J562" s="15"/>
      <c r="K562" s="15"/>
      <c r="L562" s="29"/>
      <c r="M562" s="225"/>
    </row>
    <row r="563" spans="1:13" s="6" customFormat="1" ht="20.25" customHeight="1">
      <c r="A563" s="206"/>
      <c r="B563" s="109" t="s">
        <v>12</v>
      </c>
      <c r="C563" s="110" t="s">
        <v>910</v>
      </c>
      <c r="D563" s="68" t="s">
        <v>1193</v>
      </c>
      <c r="E563" s="68" t="s">
        <v>1470</v>
      </c>
      <c r="F563" s="45" t="s">
        <v>1194</v>
      </c>
      <c r="G563" s="120" t="s">
        <v>1195</v>
      </c>
      <c r="H563" s="40"/>
      <c r="I563" s="266">
        <v>46080</v>
      </c>
      <c r="J563" s="15"/>
      <c r="K563" s="15"/>
      <c r="L563" s="29"/>
      <c r="M563" s="225"/>
    </row>
    <row r="564" spans="1:13" s="6" customFormat="1" ht="20.25" customHeight="1">
      <c r="A564" s="206"/>
      <c r="B564" s="109" t="s">
        <v>12</v>
      </c>
      <c r="C564" s="110" t="s">
        <v>910</v>
      </c>
      <c r="D564" s="68" t="s">
        <v>1196</v>
      </c>
      <c r="E564" s="68" t="s">
        <v>1470</v>
      </c>
      <c r="F564" s="45" t="s">
        <v>1194</v>
      </c>
      <c r="G564" s="120" t="s">
        <v>1197</v>
      </c>
      <c r="H564" s="40"/>
      <c r="I564" s="266">
        <v>46080</v>
      </c>
      <c r="J564" s="15"/>
      <c r="K564" s="15"/>
      <c r="L564" s="29"/>
      <c r="M564" s="225"/>
    </row>
    <row r="565" spans="1:13" s="6" customFormat="1" ht="20.25" customHeight="1">
      <c r="A565" s="206"/>
      <c r="B565" s="109" t="s">
        <v>12</v>
      </c>
      <c r="C565" s="110" t="s">
        <v>910</v>
      </c>
      <c r="D565" s="68" t="s">
        <v>1198</v>
      </c>
      <c r="E565" s="68" t="s">
        <v>1470</v>
      </c>
      <c r="F565" s="45" t="s">
        <v>1194</v>
      </c>
      <c r="G565" s="120" t="s">
        <v>1199</v>
      </c>
      <c r="H565" s="40"/>
      <c r="I565" s="266">
        <v>46080</v>
      </c>
      <c r="J565" s="15"/>
      <c r="K565" s="15"/>
      <c r="L565" s="29"/>
      <c r="M565" s="225"/>
    </row>
    <row r="566" spans="1:13" s="6" customFormat="1" ht="20.25" customHeight="1">
      <c r="A566" s="206"/>
      <c r="B566" s="109" t="s">
        <v>12</v>
      </c>
      <c r="C566" s="110" t="s">
        <v>910</v>
      </c>
      <c r="D566" s="68" t="s">
        <v>1200</v>
      </c>
      <c r="E566" s="68" t="s">
        <v>1470</v>
      </c>
      <c r="F566" s="45" t="s">
        <v>1194</v>
      </c>
      <c r="G566" s="120" t="s">
        <v>1201</v>
      </c>
      <c r="H566" s="40"/>
      <c r="I566" s="266">
        <v>46080</v>
      </c>
      <c r="J566" s="15"/>
      <c r="K566" s="15"/>
      <c r="L566" s="29"/>
      <c r="M566" s="225"/>
    </row>
    <row r="567" spans="1:13" s="6" customFormat="1" ht="20.25" customHeight="1">
      <c r="A567" s="206"/>
      <c r="B567" s="109" t="s">
        <v>12</v>
      </c>
      <c r="C567" s="110" t="s">
        <v>910</v>
      </c>
      <c r="D567" s="68" t="s">
        <v>1202</v>
      </c>
      <c r="E567" s="68" t="s">
        <v>1470</v>
      </c>
      <c r="F567" s="45" t="s">
        <v>1203</v>
      </c>
      <c r="G567" s="120" t="s">
        <v>1204</v>
      </c>
      <c r="H567" s="40"/>
      <c r="I567" s="266">
        <v>39675</v>
      </c>
      <c r="J567" s="15"/>
      <c r="K567" s="15"/>
      <c r="L567" s="29"/>
      <c r="M567" s="225"/>
    </row>
    <row r="568" spans="1:13" s="6" customFormat="1" ht="20.25" customHeight="1">
      <c r="A568" s="206"/>
      <c r="B568" s="109" t="s">
        <v>12</v>
      </c>
      <c r="C568" s="110" t="s">
        <v>910</v>
      </c>
      <c r="D568" s="68" t="s">
        <v>1205</v>
      </c>
      <c r="E568" s="68" t="s">
        <v>1470</v>
      </c>
      <c r="F568" s="45" t="s">
        <v>1203</v>
      </c>
      <c r="G568" s="120" t="s">
        <v>1206</v>
      </c>
      <c r="H568" s="40"/>
      <c r="I568" s="266">
        <v>39675</v>
      </c>
      <c r="J568" s="15"/>
      <c r="K568" s="15"/>
      <c r="L568" s="29"/>
      <c r="M568" s="225"/>
    </row>
    <row r="569" spans="1:13" s="6" customFormat="1" ht="20.25" customHeight="1">
      <c r="A569" s="206"/>
      <c r="B569" s="109" t="s">
        <v>12</v>
      </c>
      <c r="C569" s="110" t="s">
        <v>910</v>
      </c>
      <c r="D569" s="68" t="s">
        <v>1207</v>
      </c>
      <c r="E569" s="68" t="s">
        <v>1470</v>
      </c>
      <c r="F569" s="45" t="s">
        <v>1203</v>
      </c>
      <c r="G569" s="120" t="s">
        <v>1208</v>
      </c>
      <c r="H569" s="40"/>
      <c r="I569" s="266">
        <v>39675</v>
      </c>
      <c r="J569" s="15"/>
      <c r="K569" s="15"/>
      <c r="L569" s="29"/>
      <c r="M569" s="225"/>
    </row>
    <row r="570" spans="1:13" s="6" customFormat="1" ht="20.25" customHeight="1">
      <c r="A570" s="206"/>
      <c r="B570" s="109" t="s">
        <v>1102</v>
      </c>
      <c r="C570" s="110" t="s">
        <v>910</v>
      </c>
      <c r="D570" s="68" t="s">
        <v>1209</v>
      </c>
      <c r="E570" s="68" t="s">
        <v>1470</v>
      </c>
      <c r="F570" s="45" t="s">
        <v>1203</v>
      </c>
      <c r="G570" s="120" t="s">
        <v>1210</v>
      </c>
      <c r="H570" s="40"/>
      <c r="I570" s="266">
        <v>39675</v>
      </c>
      <c r="J570" s="15"/>
      <c r="K570" s="15"/>
      <c r="L570" s="29"/>
      <c r="M570" s="225"/>
    </row>
    <row r="571" spans="1:13" s="6" customFormat="1" ht="20.25" customHeight="1">
      <c r="A571" s="206"/>
      <c r="B571" s="109" t="s">
        <v>12</v>
      </c>
      <c r="C571" s="110" t="s">
        <v>910</v>
      </c>
      <c r="D571" s="68" t="s">
        <v>1211</v>
      </c>
      <c r="E571" s="68" t="s">
        <v>1470</v>
      </c>
      <c r="F571" s="45" t="s">
        <v>1212</v>
      </c>
      <c r="G571" s="120" t="s">
        <v>1213</v>
      </c>
      <c r="H571" s="40"/>
      <c r="I571" s="266">
        <v>20735</v>
      </c>
      <c r="J571" s="15"/>
      <c r="K571" s="15"/>
      <c r="L571" s="29"/>
      <c r="M571" s="225"/>
    </row>
    <row r="572" spans="1:13" s="6" customFormat="1" ht="20.25" customHeight="1">
      <c r="A572" s="206"/>
      <c r="B572" s="109" t="s">
        <v>12</v>
      </c>
      <c r="C572" s="110" t="s">
        <v>910</v>
      </c>
      <c r="D572" s="68" t="s">
        <v>1214</v>
      </c>
      <c r="E572" s="68" t="s">
        <v>1470</v>
      </c>
      <c r="F572" s="45" t="s">
        <v>1212</v>
      </c>
      <c r="G572" s="120" t="s">
        <v>1215</v>
      </c>
      <c r="H572" s="40"/>
      <c r="I572" s="266">
        <v>20735</v>
      </c>
      <c r="J572" s="15"/>
      <c r="K572" s="15"/>
      <c r="L572" s="29"/>
      <c r="M572" s="225"/>
    </row>
    <row r="573" spans="1:13" s="6" customFormat="1" ht="20.25" customHeight="1">
      <c r="A573" s="206"/>
      <c r="B573" s="109" t="s">
        <v>1102</v>
      </c>
      <c r="C573" s="110" t="s">
        <v>910</v>
      </c>
      <c r="D573" s="68" t="s">
        <v>1216</v>
      </c>
      <c r="E573" s="68" t="s">
        <v>1470</v>
      </c>
      <c r="F573" s="45" t="s">
        <v>1212</v>
      </c>
      <c r="G573" s="120" t="s">
        <v>1217</v>
      </c>
      <c r="H573" s="40"/>
      <c r="I573" s="266">
        <v>20735</v>
      </c>
      <c r="J573" s="15"/>
      <c r="K573" s="15"/>
      <c r="L573" s="29"/>
      <c r="M573" s="225"/>
    </row>
    <row r="574" spans="1:13" s="6" customFormat="1" ht="20.25" customHeight="1">
      <c r="A574" s="206"/>
      <c r="B574" s="109" t="s">
        <v>12</v>
      </c>
      <c r="C574" s="110" t="s">
        <v>910</v>
      </c>
      <c r="D574" s="68" t="s">
        <v>1218</v>
      </c>
      <c r="E574" s="68" t="s">
        <v>1470</v>
      </c>
      <c r="F574" s="45" t="s">
        <v>1212</v>
      </c>
      <c r="G574" s="120" t="s">
        <v>1219</v>
      </c>
      <c r="H574" s="40"/>
      <c r="I574" s="266">
        <v>20735</v>
      </c>
      <c r="J574" s="15"/>
      <c r="K574" s="15"/>
      <c r="L574" s="29"/>
      <c r="M574" s="225"/>
    </row>
    <row r="575" spans="1:13" s="6" customFormat="1" ht="20.25" customHeight="1">
      <c r="A575" s="206"/>
      <c r="B575" s="109" t="s">
        <v>12</v>
      </c>
      <c r="C575" s="110" t="s">
        <v>696</v>
      </c>
      <c r="D575" s="68" t="s">
        <v>1220</v>
      </c>
      <c r="E575" s="68" t="s">
        <v>1471</v>
      </c>
      <c r="F575" s="207" t="s">
        <v>1221</v>
      </c>
      <c r="G575" s="119" t="s">
        <v>1456</v>
      </c>
      <c r="H575" s="40"/>
      <c r="I575" s="266">
        <v>159735</v>
      </c>
      <c r="J575" s="15"/>
      <c r="K575" s="15"/>
      <c r="L575" s="29"/>
      <c r="M575" s="225"/>
    </row>
    <row r="576" spans="1:13" s="6" customFormat="1" ht="20.25" customHeight="1">
      <c r="A576" s="206"/>
      <c r="B576" s="109" t="s">
        <v>12</v>
      </c>
      <c r="C576" s="110" t="s">
        <v>696</v>
      </c>
      <c r="D576" s="68" t="s">
        <v>1222</v>
      </c>
      <c r="E576" s="68" t="s">
        <v>1471</v>
      </c>
      <c r="F576" s="207" t="s">
        <v>1221</v>
      </c>
      <c r="G576" s="119" t="s">
        <v>1457</v>
      </c>
      <c r="H576" s="40"/>
      <c r="I576" s="266">
        <v>159735</v>
      </c>
      <c r="J576" s="15"/>
      <c r="K576" s="15"/>
      <c r="L576" s="29"/>
      <c r="M576" s="225"/>
    </row>
    <row r="577" spans="1:13" s="6" customFormat="1" ht="20.25" customHeight="1">
      <c r="A577" s="206"/>
      <c r="B577" s="109" t="s">
        <v>12</v>
      </c>
      <c r="C577" s="110" t="s">
        <v>696</v>
      </c>
      <c r="D577" s="68" t="s">
        <v>1223</v>
      </c>
      <c r="E577" s="68" t="s">
        <v>1471</v>
      </c>
      <c r="F577" s="207" t="s">
        <v>1221</v>
      </c>
      <c r="G577" s="119" t="s">
        <v>1458</v>
      </c>
      <c r="H577" s="40"/>
      <c r="I577" s="266">
        <v>159735</v>
      </c>
      <c r="J577" s="15"/>
      <c r="K577" s="15"/>
      <c r="L577" s="29"/>
      <c r="M577" s="225"/>
    </row>
    <row r="578" spans="1:13" s="6" customFormat="1" ht="20.25" customHeight="1">
      <c r="A578" s="206"/>
      <c r="B578" s="109" t="s">
        <v>12</v>
      </c>
      <c r="C578" s="110" t="s">
        <v>696</v>
      </c>
      <c r="D578" s="68" t="s">
        <v>1224</v>
      </c>
      <c r="E578" s="68" t="s">
        <v>1471</v>
      </c>
      <c r="F578" s="207" t="s">
        <v>1221</v>
      </c>
      <c r="G578" s="119" t="s">
        <v>1459</v>
      </c>
      <c r="H578" s="40"/>
      <c r="I578" s="266">
        <v>159735</v>
      </c>
      <c r="J578" s="15"/>
      <c r="K578" s="15"/>
      <c r="L578" s="29"/>
      <c r="M578" s="225"/>
    </row>
    <row r="579" spans="1:13" s="6" customFormat="1" ht="20.25" customHeight="1">
      <c r="A579" s="206"/>
      <c r="B579" s="109" t="s">
        <v>12</v>
      </c>
      <c r="C579" s="110" t="s">
        <v>910</v>
      </c>
      <c r="D579" s="68" t="s">
        <v>1225</v>
      </c>
      <c r="E579" s="221" t="s">
        <v>1463</v>
      </c>
      <c r="F579" s="148" t="s">
        <v>1439</v>
      </c>
      <c r="G579" s="120" t="s">
        <v>1226</v>
      </c>
      <c r="H579" s="40"/>
      <c r="I579" s="266">
        <v>6260</v>
      </c>
      <c r="J579" s="15"/>
      <c r="K579" s="15"/>
      <c r="L579" s="29"/>
      <c r="M579" s="225"/>
    </row>
    <row r="580" spans="1:13" s="212" customFormat="1" ht="20.25" customHeight="1">
      <c r="A580" s="211"/>
      <c r="B580" s="122" t="s">
        <v>12</v>
      </c>
      <c r="C580" s="123" t="s">
        <v>910</v>
      </c>
      <c r="D580" s="124" t="s">
        <v>1227</v>
      </c>
      <c r="E580" s="221" t="s">
        <v>1463</v>
      </c>
      <c r="F580" s="125" t="s">
        <v>1228</v>
      </c>
      <c r="G580" s="126" t="s">
        <v>1229</v>
      </c>
      <c r="H580" s="127"/>
      <c r="I580" s="266">
        <v>3505</v>
      </c>
      <c r="J580" s="15"/>
      <c r="K580" s="15"/>
      <c r="L580" s="29"/>
      <c r="M580" s="225"/>
    </row>
    <row r="581" spans="1:13" s="6" customFormat="1" ht="20.25" customHeight="1">
      <c r="A581" s="206"/>
      <c r="B581" s="109" t="s">
        <v>12</v>
      </c>
      <c r="C581" s="110" t="s">
        <v>910</v>
      </c>
      <c r="D581" s="68" t="s">
        <v>1230</v>
      </c>
      <c r="E581" s="221" t="s">
        <v>1463</v>
      </c>
      <c r="F581" s="45" t="s">
        <v>1231</v>
      </c>
      <c r="G581" s="120" t="s">
        <v>1232</v>
      </c>
      <c r="H581" s="40"/>
      <c r="I581" s="266">
        <v>6090</v>
      </c>
      <c r="J581" s="15"/>
      <c r="K581" s="15"/>
      <c r="L581" s="29"/>
      <c r="M581" s="225"/>
    </row>
    <row r="582" spans="1:13" s="6" customFormat="1" ht="20.25" customHeight="1">
      <c r="A582" s="206"/>
      <c r="B582" s="109" t="s">
        <v>12</v>
      </c>
      <c r="C582" s="110" t="s">
        <v>910</v>
      </c>
      <c r="D582" s="68" t="s">
        <v>1233</v>
      </c>
      <c r="E582" s="221" t="s">
        <v>1463</v>
      </c>
      <c r="F582" s="45" t="s">
        <v>1234</v>
      </c>
      <c r="G582" s="120" t="s">
        <v>1235</v>
      </c>
      <c r="H582" s="40"/>
      <c r="I582" s="266">
        <v>10165</v>
      </c>
      <c r="J582" s="15"/>
      <c r="K582" s="15"/>
      <c r="L582" s="29"/>
      <c r="M582" s="225"/>
    </row>
    <row r="583" spans="1:13" s="6" customFormat="1" ht="20.25" customHeight="1">
      <c r="A583" s="206"/>
      <c r="B583" s="109" t="s">
        <v>12</v>
      </c>
      <c r="C583" s="110" t="s">
        <v>910</v>
      </c>
      <c r="D583" s="68" t="s">
        <v>1236</v>
      </c>
      <c r="E583" s="221" t="s">
        <v>1463</v>
      </c>
      <c r="F583" s="45" t="s">
        <v>1237</v>
      </c>
      <c r="G583" s="120" t="s">
        <v>1238</v>
      </c>
      <c r="H583" s="40"/>
      <c r="I583" s="266">
        <v>4370</v>
      </c>
      <c r="J583" s="15"/>
      <c r="K583" s="15"/>
      <c r="L583" s="29"/>
      <c r="M583" s="225"/>
    </row>
    <row r="584" spans="1:13" s="6" customFormat="1" ht="19.899999999999999" customHeight="1">
      <c r="A584" s="206"/>
      <c r="B584" s="109" t="s">
        <v>12</v>
      </c>
      <c r="C584" s="110" t="s">
        <v>910</v>
      </c>
      <c r="D584" s="68" t="s">
        <v>1239</v>
      </c>
      <c r="E584" s="221" t="s">
        <v>1463</v>
      </c>
      <c r="F584" s="45" t="s">
        <v>1460</v>
      </c>
      <c r="G584" s="120" t="s">
        <v>1240</v>
      </c>
      <c r="H584" s="40"/>
      <c r="I584" s="266">
        <v>10165</v>
      </c>
      <c r="J584" s="15"/>
      <c r="K584" s="15"/>
      <c r="L584" s="29"/>
      <c r="M584" s="225"/>
    </row>
    <row r="585" spans="1:13" s="6" customFormat="1" ht="16.149999999999999" customHeight="1">
      <c r="A585" s="206"/>
      <c r="B585" s="109" t="s">
        <v>1241</v>
      </c>
      <c r="C585" s="110" t="s">
        <v>910</v>
      </c>
      <c r="D585" s="68" t="s">
        <v>1242</v>
      </c>
      <c r="E585" s="68" t="s">
        <v>1472</v>
      </c>
      <c r="F585" s="207" t="s">
        <v>1243</v>
      </c>
      <c r="G585" s="53" t="s">
        <v>1244</v>
      </c>
      <c r="H585" s="40"/>
      <c r="I585" s="266">
        <v>27575</v>
      </c>
      <c r="J585" s="15"/>
      <c r="K585" s="15"/>
      <c r="L585" s="29"/>
      <c r="M585" s="225"/>
    </row>
    <row r="586" spans="1:13" s="6" customFormat="1" ht="20.25" customHeight="1">
      <c r="A586" s="206"/>
      <c r="B586" s="109" t="s">
        <v>12</v>
      </c>
      <c r="C586" s="110" t="s">
        <v>910</v>
      </c>
      <c r="D586" s="68" t="s">
        <v>1245</v>
      </c>
      <c r="E586" s="221" t="s">
        <v>1463</v>
      </c>
      <c r="F586" s="148" t="s">
        <v>1440</v>
      </c>
      <c r="G586" s="120" t="s">
        <v>1246</v>
      </c>
      <c r="H586" s="40"/>
      <c r="I586" s="266">
        <v>7935</v>
      </c>
      <c r="J586" s="15"/>
      <c r="K586" s="15"/>
      <c r="L586" s="29"/>
      <c r="M586" s="225"/>
    </row>
    <row r="587" spans="1:13" s="6" customFormat="1" ht="20.25" customHeight="1">
      <c r="A587" s="206"/>
      <c r="B587" s="109" t="s">
        <v>12</v>
      </c>
      <c r="C587" s="110" t="s">
        <v>696</v>
      </c>
      <c r="D587" s="68" t="s">
        <v>1247</v>
      </c>
      <c r="E587" s="68" t="s">
        <v>1473</v>
      </c>
      <c r="F587" s="45" t="s">
        <v>1248</v>
      </c>
      <c r="G587" s="120" t="s">
        <v>1249</v>
      </c>
      <c r="H587" s="40"/>
      <c r="I587" s="266">
        <v>43960</v>
      </c>
      <c r="J587" s="15"/>
      <c r="K587" s="15"/>
      <c r="L587" s="29"/>
      <c r="M587" s="225"/>
    </row>
    <row r="588" spans="1:13" s="6" customFormat="1" ht="20.25" customHeight="1">
      <c r="A588" s="206"/>
      <c r="B588" s="109" t="s">
        <v>12</v>
      </c>
      <c r="C588" s="110" t="s">
        <v>696</v>
      </c>
      <c r="D588" s="68" t="s">
        <v>1250</v>
      </c>
      <c r="E588" s="221" t="s">
        <v>1463</v>
      </c>
      <c r="F588" s="45" t="s">
        <v>1251</v>
      </c>
      <c r="G588" s="120" t="s">
        <v>1252</v>
      </c>
      <c r="H588" s="40"/>
      <c r="I588" s="266">
        <v>27055</v>
      </c>
      <c r="J588" s="15"/>
      <c r="K588" s="15"/>
      <c r="L588" s="29"/>
      <c r="M588" s="225"/>
    </row>
    <row r="589" spans="1:13" s="6" customFormat="1" ht="20.25" customHeight="1">
      <c r="A589" s="210"/>
      <c r="B589" s="109" t="s">
        <v>12</v>
      </c>
      <c r="C589" s="110" t="s">
        <v>696</v>
      </c>
      <c r="D589" s="68" t="s">
        <v>1253</v>
      </c>
      <c r="E589" s="221" t="s">
        <v>1463</v>
      </c>
      <c r="F589" s="45" t="s">
        <v>1254</v>
      </c>
      <c r="G589" s="53" t="s">
        <v>1255</v>
      </c>
      <c r="H589" s="41"/>
      <c r="I589" s="266">
        <v>9810</v>
      </c>
      <c r="J589" s="15"/>
      <c r="K589" s="15"/>
      <c r="L589" s="29"/>
      <c r="M589" s="225"/>
    </row>
    <row r="590" spans="1:13" s="6" customFormat="1" ht="20.25" customHeight="1">
      <c r="A590" s="206"/>
      <c r="B590" s="109" t="s">
        <v>12</v>
      </c>
      <c r="C590" s="110" t="s">
        <v>696</v>
      </c>
      <c r="D590" s="68" t="s">
        <v>1256</v>
      </c>
      <c r="E590" s="221" t="s">
        <v>1463</v>
      </c>
      <c r="F590" s="45" t="s">
        <v>1257</v>
      </c>
      <c r="G590" s="120" t="s">
        <v>1258</v>
      </c>
      <c r="H590" s="40"/>
      <c r="I590" s="266">
        <v>22830</v>
      </c>
      <c r="J590" s="15"/>
      <c r="K590" s="15"/>
      <c r="L590" s="29"/>
      <c r="M590" s="225"/>
    </row>
    <row r="591" spans="1:13" s="6" customFormat="1" ht="20.25" customHeight="1">
      <c r="A591" s="206"/>
      <c r="B591" s="109" t="s">
        <v>12</v>
      </c>
      <c r="C591" s="112" t="s">
        <v>696</v>
      </c>
      <c r="D591" s="68" t="s">
        <v>1259</v>
      </c>
      <c r="E591" s="221" t="s">
        <v>1463</v>
      </c>
      <c r="F591" s="45" t="s">
        <v>1260</v>
      </c>
      <c r="G591" s="53" t="s">
        <v>1261</v>
      </c>
      <c r="H591" s="40"/>
      <c r="I591" s="266">
        <v>79470</v>
      </c>
      <c r="J591" s="15"/>
      <c r="K591" s="15"/>
      <c r="L591" s="29"/>
      <c r="M591" s="225"/>
    </row>
    <row r="592" spans="1:13" s="6" customFormat="1" ht="20.25" customHeight="1">
      <c r="A592" s="206"/>
      <c r="B592" s="109" t="s">
        <v>12</v>
      </c>
      <c r="C592" s="112" t="s">
        <v>696</v>
      </c>
      <c r="D592" s="68" t="s">
        <v>1262</v>
      </c>
      <c r="E592" s="221" t="s">
        <v>1463</v>
      </c>
      <c r="F592" s="45" t="s">
        <v>1263</v>
      </c>
      <c r="G592" s="53" t="s">
        <v>1264</v>
      </c>
      <c r="H592" s="40"/>
      <c r="I592" s="266">
        <v>197825</v>
      </c>
      <c r="J592" s="15"/>
      <c r="K592" s="15"/>
      <c r="L592" s="29"/>
      <c r="M592" s="225"/>
    </row>
    <row r="593" spans="1:13" s="6" customFormat="1" ht="20.25" customHeight="1">
      <c r="A593" s="206"/>
      <c r="B593" s="109" t="s">
        <v>12</v>
      </c>
      <c r="C593" s="112" t="s">
        <v>696</v>
      </c>
      <c r="D593" s="68" t="s">
        <v>1265</v>
      </c>
      <c r="E593" s="221" t="s">
        <v>1463</v>
      </c>
      <c r="F593" s="45" t="s">
        <v>1266</v>
      </c>
      <c r="G593" s="120" t="s">
        <v>1267</v>
      </c>
      <c r="H593" s="40"/>
      <c r="I593" s="266">
        <v>72705</v>
      </c>
      <c r="J593" s="15"/>
      <c r="K593" s="15"/>
      <c r="L593" s="29"/>
      <c r="M593" s="225"/>
    </row>
    <row r="594" spans="1:13" s="6" customFormat="1" ht="20.25" customHeight="1">
      <c r="A594" s="206"/>
      <c r="B594" s="109" t="s">
        <v>12</v>
      </c>
      <c r="C594" s="112" t="s">
        <v>696</v>
      </c>
      <c r="D594" s="68" t="s">
        <v>1268</v>
      </c>
      <c r="E594" s="221" t="s">
        <v>1463</v>
      </c>
      <c r="F594" s="45" t="s">
        <v>1269</v>
      </c>
      <c r="G594" s="120" t="s">
        <v>1270</v>
      </c>
      <c r="H594" s="40"/>
      <c r="I594" s="266">
        <v>77775</v>
      </c>
      <c r="J594" s="15"/>
      <c r="K594" s="15"/>
      <c r="L594" s="29"/>
      <c r="M594" s="225"/>
    </row>
    <row r="595" spans="1:13" s="6" customFormat="1" ht="20.25" customHeight="1">
      <c r="A595" s="206"/>
      <c r="B595" s="109" t="s">
        <v>12</v>
      </c>
      <c r="C595" s="112" t="s">
        <v>696</v>
      </c>
      <c r="D595" s="68" t="s">
        <v>1271</v>
      </c>
      <c r="E595" s="221" t="s">
        <v>1463</v>
      </c>
      <c r="F595" s="45" t="s">
        <v>1272</v>
      </c>
      <c r="G595" s="120" t="s">
        <v>1273</v>
      </c>
      <c r="H595" s="40"/>
      <c r="I595" s="266">
        <v>82005</v>
      </c>
      <c r="J595" s="15"/>
      <c r="K595" s="15"/>
      <c r="L595" s="29"/>
      <c r="M595" s="225"/>
    </row>
    <row r="596" spans="1:13" s="6" customFormat="1" ht="20.25" customHeight="1">
      <c r="A596" s="206"/>
      <c r="B596" s="109" t="s">
        <v>12</v>
      </c>
      <c r="C596" s="112" t="s">
        <v>696</v>
      </c>
      <c r="D596" s="68" t="s">
        <v>1274</v>
      </c>
      <c r="E596" s="221" t="s">
        <v>1463</v>
      </c>
      <c r="F596" s="207" t="s">
        <v>1275</v>
      </c>
      <c r="G596" s="120" t="s">
        <v>1276</v>
      </c>
      <c r="H596" s="40"/>
      <c r="I596" s="266">
        <v>18600</v>
      </c>
      <c r="J596" s="15"/>
      <c r="K596" s="15"/>
      <c r="L596" s="29"/>
      <c r="M596" s="225"/>
    </row>
    <row r="597" spans="1:13" s="6" customFormat="1" ht="20.25" customHeight="1">
      <c r="A597" s="206"/>
      <c r="B597" s="109" t="s">
        <v>12</v>
      </c>
      <c r="C597" s="112" t="s">
        <v>696</v>
      </c>
      <c r="D597" s="68" t="s">
        <v>1277</v>
      </c>
      <c r="E597" s="221" t="s">
        <v>1463</v>
      </c>
      <c r="F597" s="207" t="s">
        <v>1275</v>
      </c>
      <c r="G597" s="120" t="s">
        <v>1278</v>
      </c>
      <c r="H597" s="40"/>
      <c r="I597" s="266">
        <v>19445</v>
      </c>
      <c r="J597" s="15"/>
      <c r="K597" s="15"/>
      <c r="L597" s="29"/>
      <c r="M597" s="225"/>
    </row>
    <row r="598" spans="1:13" s="6" customFormat="1" ht="20.25" customHeight="1">
      <c r="A598" s="206"/>
      <c r="B598" s="109" t="s">
        <v>12</v>
      </c>
      <c r="C598" s="112" t="s">
        <v>696</v>
      </c>
      <c r="D598" s="68" t="s">
        <v>1279</v>
      </c>
      <c r="E598" s="221" t="s">
        <v>1463</v>
      </c>
      <c r="F598" s="45" t="s">
        <v>1441</v>
      </c>
      <c r="G598" s="120" t="s">
        <v>1280</v>
      </c>
      <c r="H598" s="40"/>
      <c r="I598" s="266">
        <v>32125</v>
      </c>
      <c r="J598" s="15"/>
      <c r="K598" s="15"/>
      <c r="L598" s="29"/>
      <c r="M598" s="225"/>
    </row>
  </sheetData>
  <sheetProtection sort="0"/>
  <mergeCells count="1">
    <mergeCell ref="F2:G2"/>
  </mergeCells>
  <phoneticPr fontId="43" type="noConversion"/>
  <conditionalFormatting sqref="C581:D584 H426:H427 G428:H428 G431:H434 H435:H438 C435:F436 G439:H439 G441:H450 H451 G452:H464 F457 G466:H467 H468:H470 H476 H478:H479 G480:H480 H481:H483 H485 G486:H488 H489 G509:H509 G511:H512 G515:H515 C527:C528 G521:H528 G530:H531 G534:H537 C553:H554 G575:H578 C587:H587 H585 G586:H586 H591:H592 G596:H597 H589 F429:H430 C426:E434 F440:H440 C437:E447 C448:D526 C529:D534 F532:H533 F529:H529 F516:H520 F513:H514 F510:H510 F490:H508 F489 F485 F481:F483 F484:H484 F478:F479 F476 F477:H477 F468:F470 F471:H475 F465:H465 E448:E534 C535:E537 C538:H538 C539:D540 F539:H540 E539:E541 C555:D558 F555:H558 C559:H574 C575:E578 F581:H584 E579:E584 C585:E586 F589 F590:H590 F598:H598 F591:F592 F593:H595 F588:H588 C588:E598">
    <cfRule type="expression" dxfId="15" priority="7">
      <formula>_xlfn.ISFORMULA(C426)</formula>
    </cfRule>
  </conditionalFormatting>
  <conditionalFormatting sqref="C550:D551 C547:D548 H546 C543:D545 F543:H545 F547:H548 F550:H551">
    <cfRule type="expression" dxfId="14" priority="9">
      <formula>_xlfn.ISFORMULA(C543)</formula>
    </cfRule>
  </conditionalFormatting>
  <conditionalFormatting sqref="G579:H579 C579:D579">
    <cfRule type="expression" dxfId="13" priority="11">
      <formula>_xlfn.ISFORMULA(C579)</formula>
    </cfRule>
  </conditionalFormatting>
  <conditionalFormatting sqref="C580:D580 F580:H580">
    <cfRule type="expression" dxfId="12" priority="13">
      <formula>_xlfn.ISFORMULA(C580)</formula>
    </cfRule>
  </conditionalFormatting>
  <conditionalFormatting sqref="C541:D541 F541:H541">
    <cfRule type="expression" dxfId="11" priority="14">
      <formula>_xlfn.ISFORMULA(C541)</formula>
    </cfRule>
  </conditionalFormatting>
  <conditionalFormatting sqref="C549:D549 F549:H549">
    <cfRule type="expression" dxfId="10" priority="16">
      <formula>_xlfn.ISFORMULA(C549)</formula>
    </cfRule>
  </conditionalFormatting>
  <conditionalFormatting sqref="C554:H554">
    <cfRule type="expression" dxfId="9" priority="18">
      <formula>_xlfn.ISFORMULA(C554)</formula>
    </cfRule>
  </conditionalFormatting>
  <conditionalFormatting sqref="C552:H552">
    <cfRule type="expression" dxfId="8" priority="20">
      <formula>_xlfn.ISFORMULA(C552)</formula>
    </cfRule>
  </conditionalFormatting>
  <conditionalFormatting sqref="C552:H552">
    <cfRule type="expression" dxfId="7" priority="22">
      <formula>_xlfn.ISFORMULA(C552)</formula>
    </cfRule>
  </conditionalFormatting>
  <conditionalFormatting sqref="C546:D546 F546:G546">
    <cfRule type="expression" dxfId="6" priority="24">
      <formula>_xlfn.ISFORMULA(C546)</formula>
    </cfRule>
  </conditionalFormatting>
  <conditionalFormatting sqref="C542:H542">
    <cfRule type="expression" dxfId="5" priority="25">
      <formula>_xlfn.ISFORMULA(C542)</formula>
    </cfRule>
  </conditionalFormatting>
  <conditionalFormatting sqref="E543:E544">
    <cfRule type="expression" dxfId="4" priority="5">
      <formula>_xlfn.ISFORMULA(E543)</formula>
    </cfRule>
  </conditionalFormatting>
  <conditionalFormatting sqref="E545:E546">
    <cfRule type="expression" dxfId="3" priority="4">
      <formula>_xlfn.ISFORMULA(E545)</formula>
    </cfRule>
  </conditionalFormatting>
  <conditionalFormatting sqref="E547:E549">
    <cfRule type="expression" dxfId="2" priority="3">
      <formula>_xlfn.ISFORMULA(E547)</formula>
    </cfRule>
  </conditionalFormatting>
  <conditionalFormatting sqref="E550:E551">
    <cfRule type="expression" dxfId="1" priority="2">
      <formula>_xlfn.ISFORMULA(E550)</formula>
    </cfRule>
  </conditionalFormatting>
  <conditionalFormatting sqref="E555:E558">
    <cfRule type="expression" dxfId="0" priority="1">
      <formula>_xlfn.ISFORMULA(E555)</formula>
    </cfRule>
  </conditionalFormatting>
  <pageMargins left="0.39374999999999999" right="0.27569444444444402" top="0.35416666666666702" bottom="0.39374999999999999" header="0.51180555555555496" footer="7.8472222222222193E-2"/>
  <pageSetup paperSize="9" scale="49" firstPageNumber="0" fitToHeight="18" orientation="portrait" horizontalDpi="300" verticalDpi="300" r:id="rId1"/>
  <headerFooter>
    <oddFooter>&amp;L&amp;6Preisliste JOHANNES KIEHL KG&amp;R&amp;8page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Tabelle1</vt:lpstr>
      <vt:lpstr>Tabelle1!_FilterDatabase</vt:lpstr>
      <vt:lpstr>Tabelle1!Nyomtatási_terület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Kiehl, Johannes Peter</dc:creator>
  <dc:description/>
  <cp:lastModifiedBy>Bence</cp:lastModifiedBy>
  <cp:revision>6</cp:revision>
  <cp:lastPrinted>2022-08-05T12:30:41Z</cp:lastPrinted>
  <dcterms:created xsi:type="dcterms:W3CDTF">2022-03-08T10:37:36Z</dcterms:created>
  <dcterms:modified xsi:type="dcterms:W3CDTF">2024-01-15T07:40:32Z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